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6" windowHeight="6924" firstSheet="1" activeTab="9"/>
  </bookViews>
  <sheets>
    <sheet name="свод 4010" sheetId="1" r:id="rId1"/>
    <sheet name="свод 4020" sheetId="2" r:id="rId2"/>
    <sheet name="свод 4030" sheetId="3" r:id="rId3"/>
    <sheet name="4040 свод" sheetId="4" r:id="rId4"/>
    <sheet name="1014080 свод" sheetId="5" r:id="rId5"/>
    <sheet name="1120 свод" sheetId="6" r:id="rId6"/>
    <sheet name="1140 свод" sheetId="7" r:id="rId7"/>
    <sheet name="1162 свод" sheetId="8" r:id="rId8"/>
    <sheet name="7320 свод" sheetId="9" r:id="rId9"/>
    <sheet name="свод " sheetId="10" r:id="rId10"/>
  </sheets>
  <externalReferences>
    <externalReference r:id="rId13"/>
    <externalReference r:id="rId14"/>
    <externalReference r:id="rId15"/>
  </externalReferences>
  <definedNames>
    <definedName name="_xlnm.Print_Area" localSheetId="4">'1014080 свод'!$A$1:$G$47</definedName>
    <definedName name="_xlnm.Print_Area" localSheetId="5">'1120 свод'!$A$1:$G$46</definedName>
    <definedName name="_xlnm.Print_Area" localSheetId="6">'1140 свод'!$A$1:$G$49</definedName>
    <definedName name="_xlnm.Print_Area" localSheetId="7">'1162 свод'!$A$1:$G$44</definedName>
    <definedName name="_xlnm.Print_Area" localSheetId="3">'4040 свод'!$A$1:$G$46</definedName>
    <definedName name="_xlnm.Print_Area" localSheetId="8">'7320 свод'!$A$1:$G$41</definedName>
    <definedName name="_xlnm.Print_Area" localSheetId="9">'свод '!$A$1:$G$48</definedName>
    <definedName name="_xlnm.Print_Area" localSheetId="0">'свод 4010'!$A$1:$G$46</definedName>
    <definedName name="_xlnm.Print_Area" localSheetId="1">'свод 4020'!$A$1:$G$47</definedName>
    <definedName name="_xlnm.Print_Area" localSheetId="2">'свод 4030'!$A$1:$G$47</definedName>
  </definedNames>
  <calcPr fullCalcOnLoad="1"/>
</workbook>
</file>

<file path=xl/sharedStrings.xml><?xml version="1.0" encoding="utf-8"?>
<sst xmlns="http://schemas.openxmlformats.org/spreadsheetml/2006/main" count="447" uniqueCount="80">
  <si>
    <t>Фінансова підтримка театрів</t>
  </si>
  <si>
    <t>Додаток 1</t>
  </si>
  <si>
    <t>Результати аналізу ефективності бюджетної програми</t>
  </si>
  <si>
    <t>станом на 01.01.2019 року</t>
  </si>
  <si>
    <t>1.</t>
  </si>
  <si>
    <t>Управління культури і туризму Харківської обласної державної адміністрації</t>
  </si>
  <si>
    <t>(КПКВК  МБ)</t>
  </si>
  <si>
    <t>(найменування головного розпорядника)</t>
  </si>
  <si>
    <t>2.</t>
  </si>
  <si>
    <t>(найменування відповідального виконавця)</t>
  </si>
  <si>
    <t xml:space="preserve">3. </t>
  </si>
  <si>
    <t>1014010</t>
  </si>
  <si>
    <t>(ФКВКБ)</t>
  </si>
  <si>
    <t>(найменування бюджетної програми)</t>
  </si>
  <si>
    <t>4.</t>
  </si>
  <si>
    <t>Результати аналізу ефективності</t>
  </si>
  <si>
    <t>№ з/п</t>
  </si>
  <si>
    <r>
      <t xml:space="preserve">Назва підпрограми / завдання бюджетної програми </t>
    </r>
    <r>
      <rPr>
        <vertAlign val="superscript"/>
        <sz val="14"/>
        <rFont val="Times New Roman"/>
        <family val="1"/>
      </rPr>
      <t>1</t>
    </r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</si>
  <si>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</si>
  <si>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</si>
  <si>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</si>
  <si>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</si>
  <si>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Забезпечення інформування і задоволення творчих потреб, інтересів громадян, їх естетичне виховання, розвиток та збагачення духовного потенціалу</t>
  </si>
  <si>
    <t>Забезпечення  збереження енергоресурсів</t>
  </si>
  <si>
    <t xml:space="preserve">Забезпечення придбання обладнання та предметів довгострокового користування </t>
  </si>
  <si>
    <t>Здійснення капітального ремонту приміщень та інших об'єктів</t>
  </si>
  <si>
    <t>Забезпечення погашення кредиторської заборгованості минулих періодів</t>
  </si>
  <si>
    <t>Капітальні трансферти підприємствам</t>
  </si>
  <si>
    <t>Загальний результат оцінки програми</t>
  </si>
  <si>
    <t>1 Зазначаються усі підпрограми та завдання, які включені до звіту про виконання бюджетної програми</t>
  </si>
  <si>
    <t>5.</t>
  </si>
  <si>
    <t>Поглиблений аналіз причин низької ефективності</t>
  </si>
  <si>
    <r>
      <t xml:space="preserve">Назва  завдання бюджетної програми </t>
    </r>
    <r>
      <rPr>
        <vertAlign val="superscript"/>
        <sz val="14"/>
        <rFont val="Times New Roman"/>
        <family val="1"/>
      </rPr>
      <t>2</t>
    </r>
  </si>
  <si>
    <t>Пояснення щодо причин низької ефективності, визначення факторів через які не досягнуто запланованих результатів</t>
  </si>
  <si>
    <t>2 Зазначаються усі підпрограми та завдання, які мають низьку ефективність</t>
  </si>
  <si>
    <t>Начальник Управління культури і туризму Харківської обласної державної адміністрації</t>
  </si>
  <si>
    <t>О.А. ЯЦИНА</t>
  </si>
  <si>
    <t>(підпис)</t>
  </si>
  <si>
    <t>(ініціали та прізвище)</t>
  </si>
  <si>
    <t>0821</t>
  </si>
  <si>
    <t>0822</t>
  </si>
  <si>
    <t>Філармонії, музичні колективи і ансамблі та інші мистецькі заклади і заходи</t>
  </si>
  <si>
    <t>Забезпечення діяльності бібліотек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</si>
  <si>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 , надаються в тимчасове користування бібліотеками</t>
  </si>
  <si>
    <t>Придбання обладнання і  предметів довгострокового користування</t>
  </si>
  <si>
    <t>Капітальний ремонт інших об`єктів</t>
  </si>
  <si>
    <t>0824</t>
  </si>
  <si>
    <t>Забезпечення діяльності музеїв і виставок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</si>
  <si>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</si>
  <si>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Підготовка кадрів вищими навчальними закладами І-ІІ рівнів акредитації (коледжами, технікумами, училищами)</t>
  </si>
  <si>
    <t>Надання рівних можливостей доступу жінок і чоловіків до освіти  у вищих навчальних закладах I та II рівнів акредитації</t>
  </si>
  <si>
    <t>0941</t>
  </si>
  <si>
    <t>У зв'язку з проведенням капітального ремонту за рахунок власних коштів установ та коштів обласного бюджету було збільшено фінансову підтримку для оплати послуг теплопостачання по театральних установах</t>
  </si>
  <si>
    <t>В паспорті бюджетної програми від 17.12.2018 натуральні показники не були уточнені на кінець року</t>
  </si>
  <si>
    <t>На початок року (станом на 01.01.18) було заплановано поповнення бібліотечного фонду за рахунок благодійних внесків, грантів та дарунків більше, ніж фактично отримано на кінець року (станом на 01.01.2019)</t>
  </si>
  <si>
    <t>0950</t>
  </si>
  <si>
    <t xml:space="preserve"> Підвищення кваліфікації, перепідготовка кадрів закладами післядипломної освіти </t>
  </si>
  <si>
    <t>Забезпечити підвищення кваліфікації та перепідготовки кадрів закладами післядипломної освіти III  та   IV  рівнів акредитації</t>
  </si>
  <si>
    <t>Інші програми, заклади та заходи у сфері освіти</t>
  </si>
  <si>
    <t>Підпрограма  Інші програми та заходи у сфері освіти</t>
  </si>
  <si>
    <t xml:space="preserve">  Завдання 1  "Забезпечення оплати вищими навчальними закладами, які фінансуються за рахунок коштів обласного бюджету, 50% вартості проїзду студентами в метрополітені виходячи з 50 поїздок на місяць на виконання заходів обласної Програми розвитку освіти "Новий освітній простір Харківщини на 2014-2018 роки" підрозділ 9. "Соціальний захист"</t>
  </si>
  <si>
    <t>Будівництво об`єктів соціально-культурного призначення призначення</t>
  </si>
  <si>
    <t>Підпрограма  Будівництво установ та закладів культури</t>
  </si>
  <si>
    <t>на "науково - проектні роботи з реставрації віконного отвору бельведеру головного корпусу пам`ятки архітектури національного значення Військове училище Штаби військових поселень), охоронний №  704 - відділу "Художня галерея" Комунального закладу "Художньо-меморіальний музей І.Ю.Рєпіна" Харківської обласної ради за адресою м. Чугуїв, площа Соборна, 2. Стадія робочий проект"</t>
  </si>
  <si>
    <t>для виготовлення проектно-кошторисної документації КЗ "ОБЛАСНИЙ ОРГАНІЗАЦІЙНО-МЕТОДИЧНИЙ ЦЕНТР КУЛЬТУРИ І МИСТЕЦТВА"</t>
  </si>
  <si>
    <t>на виготовлення проектно-кошторисної документації щодо проведення реставраційних робіт даху, відмосток,  частини фасаду будівлі ОКЗ "Харківський художній музей"</t>
  </si>
  <si>
    <t>Інші заклади та заходи в галузі культури і мистецтва</t>
  </si>
  <si>
    <t>Підпрограма 1 Забезпечення діяльності  інших закладів в галузі культури і мистецтва</t>
  </si>
  <si>
    <t>Завдання 1 "Підтримка та розвиток культурно-освітніх закладів"</t>
  </si>
  <si>
    <t>Завдання 2 "Забезпечення збереження енергоносіїв"</t>
  </si>
  <si>
    <t>Завдання 3 "Придбання обладнання і  предметів довгострокового користування"</t>
  </si>
  <si>
    <t>Підпрограма  2 Інші заходи в галузі культури і мистецтва</t>
  </si>
  <si>
    <t>Завдання 1  Підтримка культурно-освітніх заходів</t>
  </si>
  <si>
    <t>Завдання 2 Проведення  культурно-мистецьких заходів</t>
  </si>
  <si>
    <t>кількість проведених семінарів, тренінгів, конференцій, круглих столів, культурно-мистецьких заходів не збільшилась(на рівні попередніх років)</t>
  </si>
  <si>
    <t>Додаток 2</t>
  </si>
  <si>
    <r>
      <t xml:space="preserve">Назва  бюджетної програми </t>
    </r>
    <r>
      <rPr>
        <vertAlign val="superscript"/>
        <sz val="14"/>
        <rFont val="Times New Roman"/>
        <family val="1"/>
      </rPr>
      <t>1</t>
    </r>
  </si>
  <si>
    <t>Середній результат оцінки програм</t>
  </si>
  <si>
    <t>3.</t>
  </si>
  <si>
    <t>Загальний результат оцінки програм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</si>
</sst>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#,##0.0"/>
    <numFmt numFmtId="18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2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27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IL\s_cult\&#1050;&#1091;&#1083;&#1100;&#1090;&#1091;&#1088;&#1072;\2018%20&#1088;&#1110;&#1082;\&#1054;&#1094;&#1110;&#1085;&#1082;&#1072;%20&#1077;&#1092;&#1077;&#1082;&#1090;&#1080;&#1074;&#1085;&#1086;&#1089;&#1090;&#1110;\&#1077;&#1092;&#1077;&#1082;&#1090;&#1080;&#1074;&#1085;&#1086;&#1089;&#1090;&#1100;%20(&#1086;&#1089;&#1090;&#1072;&#1090;&#1086;&#1095;&#1085;&#108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92;.%20&#1089;&#1072;&#1084;&#1072;&#1103;%20&#1087;&#1086;&#1089;&#1083;&#1077;&#1076;&#1085;&#1103;&#1103;%20&#1079;&#1072;%202018\&#1045;&#1092;&#1077;&#1082;&#1090;&#1080;&#1074;&#1085;&#1110;&#1089;&#1090;&#1100;%20C&#1040;&#1052;&#1040;&#1071;%20&#1055;&#1054;&#1057;&#1051;&#1045;&#1044;&#1053;&#1071;&#1071;!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&#1057;&#1042;&#1054;&#1044;%20&#1044;&#1086;&#1076;.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4010"/>
      <sheetName val="свод 4010"/>
      <sheetName val="4020 свод"/>
      <sheetName val="4030"/>
    </sheetNames>
    <sheetDataSet>
      <sheetData sheetId="0">
        <row r="28">
          <cell r="R28">
            <v>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4010"/>
      <sheetName val="Лист9"/>
      <sheetName val="свод 4010"/>
      <sheetName val="4020"/>
      <sheetName val="свод 4020"/>
      <sheetName val="1014030"/>
      <sheetName val="свод 4030"/>
      <sheetName val="1014040"/>
      <sheetName val="4040 свод"/>
      <sheetName val="4080"/>
      <sheetName val="1014080 свод"/>
      <sheetName val="1120"/>
      <sheetName val="1120 свод"/>
      <sheetName val="1140"/>
      <sheetName val="1140 свод"/>
      <sheetName val="1162"/>
      <sheetName val="1162 свод"/>
      <sheetName val="7320"/>
      <sheetName val="7320 с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6"/>
  <sheetViews>
    <sheetView view="pageBreakPreview" zoomScaleSheetLayoutView="100" zoomScalePageLayoutView="0" workbookViewId="0" topLeftCell="A7">
      <selection activeCell="E22" sqref="E22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1.3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1.5" customHeight="1">
      <c r="A13" s="2" t="s">
        <v>10</v>
      </c>
      <c r="B13" s="11" t="s">
        <v>11</v>
      </c>
      <c r="C13" s="33" t="s">
        <v>39</v>
      </c>
      <c r="D13" s="46" t="s">
        <v>0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9" ht="59.25" customHeight="1">
      <c r="A21" s="14">
        <v>1</v>
      </c>
      <c r="B21" s="58" t="s">
        <v>22</v>
      </c>
      <c r="C21" s="59"/>
      <c r="D21" s="60"/>
      <c r="E21" s="15">
        <v>216</v>
      </c>
      <c r="F21" s="15"/>
      <c r="G21" s="15"/>
      <c r="H21" s="16"/>
      <c r="I21" s="17"/>
    </row>
    <row r="22" spans="1:9" ht="30" customHeight="1">
      <c r="A22" s="14">
        <v>2</v>
      </c>
      <c r="B22" s="58" t="s">
        <v>23</v>
      </c>
      <c r="C22" s="59"/>
      <c r="D22" s="60"/>
      <c r="E22" s="15"/>
      <c r="F22" s="15"/>
      <c r="G22" s="15">
        <v>189</v>
      </c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9" ht="30" customHeight="1">
      <c r="A28" s="14">
        <v>3</v>
      </c>
      <c r="B28" s="58" t="s">
        <v>27</v>
      </c>
      <c r="C28" s="59"/>
      <c r="D28" s="60"/>
      <c r="E28" s="15">
        <f>'[1]1014010'!R28</f>
        <v>225</v>
      </c>
      <c r="F28" s="15"/>
      <c r="G28" s="15"/>
      <c r="H28" s="16"/>
      <c r="I28" s="17"/>
    </row>
    <row r="29" spans="1:13" s="27" customFormat="1" ht="29.25" customHeight="1">
      <c r="A29" s="23"/>
      <c r="B29" s="64" t="s">
        <v>28</v>
      </c>
      <c r="C29" s="65"/>
      <c r="D29" s="66"/>
      <c r="E29" s="24"/>
      <c r="F29" s="24">
        <v>210</v>
      </c>
      <c r="G29" s="24"/>
      <c r="H29" s="25"/>
      <c r="I29" s="26"/>
      <c r="M29" s="28"/>
    </row>
    <row r="30" ht="18">
      <c r="B30" s="1" t="s">
        <v>29</v>
      </c>
    </row>
    <row r="32" spans="1:2" ht="18">
      <c r="A32" s="2" t="s">
        <v>30</v>
      </c>
      <c r="B32" s="1" t="s">
        <v>31</v>
      </c>
    </row>
    <row r="34" spans="1:7" ht="35.25" customHeight="1">
      <c r="A34" s="47" t="s">
        <v>16</v>
      </c>
      <c r="B34" s="49" t="s">
        <v>32</v>
      </c>
      <c r="C34" s="50"/>
      <c r="D34" s="51"/>
      <c r="E34" s="49" t="s">
        <v>33</v>
      </c>
      <c r="F34" s="50"/>
      <c r="G34" s="51"/>
    </row>
    <row r="35" spans="1:7" ht="37.5" customHeight="1">
      <c r="A35" s="48"/>
      <c r="B35" s="52"/>
      <c r="C35" s="53"/>
      <c r="D35" s="54"/>
      <c r="E35" s="52"/>
      <c r="F35" s="53"/>
      <c r="G35" s="54"/>
    </row>
    <row r="36" spans="1:7" ht="18">
      <c r="A36" s="14">
        <v>1</v>
      </c>
      <c r="B36" s="55">
        <v>2</v>
      </c>
      <c r="C36" s="56"/>
      <c r="D36" s="57"/>
      <c r="E36" s="55">
        <v>3</v>
      </c>
      <c r="F36" s="56"/>
      <c r="G36" s="57"/>
    </row>
    <row r="37" spans="1:7" ht="95.25" customHeight="1">
      <c r="A37" s="14" t="s">
        <v>4</v>
      </c>
      <c r="B37" s="58" t="s">
        <v>23</v>
      </c>
      <c r="C37" s="67"/>
      <c r="D37" s="68"/>
      <c r="E37" s="69" t="s">
        <v>52</v>
      </c>
      <c r="F37" s="67"/>
      <c r="G37" s="68"/>
    </row>
    <row r="38" spans="1:7" s="27" customFormat="1" ht="22.5" customHeight="1">
      <c r="A38" s="23"/>
      <c r="B38" s="70" t="s">
        <v>28</v>
      </c>
      <c r="C38" s="71"/>
      <c r="D38" s="72"/>
      <c r="E38" s="73">
        <f>F29</f>
        <v>210</v>
      </c>
      <c r="F38" s="74"/>
      <c r="G38" s="75"/>
    </row>
    <row r="39" ht="18">
      <c r="B39" s="1" t="s">
        <v>34</v>
      </c>
    </row>
    <row r="42" spans="1:3" ht="18.75" customHeight="1">
      <c r="A42" s="76" t="s">
        <v>35</v>
      </c>
      <c r="B42" s="76"/>
      <c r="C42" s="76"/>
    </row>
    <row r="43" spans="1:3" ht="18">
      <c r="A43" s="76"/>
      <c r="B43" s="76"/>
      <c r="C43" s="76"/>
    </row>
    <row r="44" spans="1:4" ht="22.5" customHeight="1">
      <c r="A44" s="76"/>
      <c r="B44" s="76"/>
      <c r="C44" s="76"/>
      <c r="D44" s="29"/>
    </row>
    <row r="45" spans="1:7" ht="18">
      <c r="A45" s="76"/>
      <c r="B45" s="76"/>
      <c r="C45" s="76"/>
      <c r="D45" s="30"/>
      <c r="E45" s="31"/>
      <c r="F45" s="77" t="s">
        <v>36</v>
      </c>
      <c r="G45" s="77"/>
    </row>
    <row r="46" spans="1:7" ht="55.5" customHeight="1">
      <c r="A46" s="76"/>
      <c r="B46" s="76"/>
      <c r="C46" s="76"/>
      <c r="D46" s="32" t="s">
        <v>37</v>
      </c>
      <c r="F46" s="78" t="s">
        <v>38</v>
      </c>
      <c r="G46" s="78"/>
    </row>
  </sheetData>
  <sheetProtection/>
  <mergeCells count="33">
    <mergeCell ref="A42:C46"/>
    <mergeCell ref="F45:G45"/>
    <mergeCell ref="F46:G46"/>
    <mergeCell ref="B36:D36"/>
    <mergeCell ref="E36:G36"/>
    <mergeCell ref="B37:D37"/>
    <mergeCell ref="E37:G37"/>
    <mergeCell ref="B38:D38"/>
    <mergeCell ref="E38:G38"/>
    <mergeCell ref="B27:D27"/>
    <mergeCell ref="B28:D28"/>
    <mergeCell ref="B29:D29"/>
    <mergeCell ref="A34:A35"/>
    <mergeCell ref="B34:D35"/>
    <mergeCell ref="E34:G35"/>
    <mergeCell ref="B21:D21"/>
    <mergeCell ref="B22:D22"/>
    <mergeCell ref="B23:D23"/>
    <mergeCell ref="B24:D24"/>
    <mergeCell ref="B25:D25"/>
    <mergeCell ref="B26:D26"/>
    <mergeCell ref="D13:G13"/>
    <mergeCell ref="D14:F14"/>
    <mergeCell ref="A18:A19"/>
    <mergeCell ref="B18:D19"/>
    <mergeCell ref="E18:G18"/>
    <mergeCell ref="B20:D20"/>
    <mergeCell ref="A1:G1"/>
    <mergeCell ref="A4:G4"/>
    <mergeCell ref="A5:G5"/>
    <mergeCell ref="D8:F8"/>
    <mergeCell ref="D11:F11"/>
    <mergeCell ref="M11:O11"/>
  </mergeCells>
  <printOptions/>
  <pageMargins left="0.11811023622047245" right="0.07874015748031496" top="0.03937007874015748" bottom="0.7480314960629921" header="0.31496062992125984" footer="0.31496062992125984"/>
  <pageSetup horizontalDpi="600" verticalDpi="600" orientation="portrait" paperSize="9" scale="7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8"/>
  <sheetViews>
    <sheetView tabSelected="1" view="pageBreakPreview" zoomScaleSheetLayoutView="100" zoomScalePageLayoutView="0" workbookViewId="0" topLeftCell="A34">
      <selection activeCell="A37" sqref="A37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1.3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75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4:6" ht="18">
      <c r="D9" s="12"/>
      <c r="E9" s="12"/>
      <c r="F9" s="12"/>
    </row>
    <row r="10" spans="1:2" ht="18">
      <c r="A10" s="2" t="s">
        <v>8</v>
      </c>
      <c r="B10" s="1" t="s">
        <v>15</v>
      </c>
    </row>
    <row r="12" spans="1:7" ht="35.25" customHeight="1">
      <c r="A12" s="47" t="s">
        <v>16</v>
      </c>
      <c r="B12" s="49" t="s">
        <v>76</v>
      </c>
      <c r="C12" s="50"/>
      <c r="D12" s="51"/>
      <c r="E12" s="55" t="s">
        <v>18</v>
      </c>
      <c r="F12" s="56"/>
      <c r="G12" s="57"/>
    </row>
    <row r="13" spans="1:7" ht="36">
      <c r="A13" s="48"/>
      <c r="B13" s="52"/>
      <c r="C13" s="53"/>
      <c r="D13" s="54"/>
      <c r="E13" s="13" t="s">
        <v>19</v>
      </c>
      <c r="F13" s="13" t="s">
        <v>20</v>
      </c>
      <c r="G13" s="13" t="s">
        <v>21</v>
      </c>
    </row>
    <row r="14" spans="1:7" ht="18">
      <c r="A14" s="14">
        <v>1</v>
      </c>
      <c r="B14" s="55">
        <v>2</v>
      </c>
      <c r="C14" s="56"/>
      <c r="D14" s="57"/>
      <c r="E14" s="13">
        <v>3</v>
      </c>
      <c r="F14" s="13">
        <v>4</v>
      </c>
      <c r="G14" s="13">
        <v>5</v>
      </c>
    </row>
    <row r="15" spans="1:9" ht="30" customHeight="1">
      <c r="A15" s="14">
        <v>1</v>
      </c>
      <c r="B15" s="58" t="s">
        <v>0</v>
      </c>
      <c r="C15" s="59"/>
      <c r="D15" s="60"/>
      <c r="E15" s="15"/>
      <c r="F15" s="15">
        <v>210</v>
      </c>
      <c r="G15" s="15"/>
      <c r="H15" s="16"/>
      <c r="I15" s="17"/>
    </row>
    <row r="16" spans="1:9" ht="37.5" customHeight="1">
      <c r="A16" s="14">
        <v>2</v>
      </c>
      <c r="B16" s="58" t="s">
        <v>41</v>
      </c>
      <c r="C16" s="59"/>
      <c r="D16" s="60"/>
      <c r="E16" s="15"/>
      <c r="F16" s="15">
        <v>193</v>
      </c>
      <c r="G16" s="15"/>
      <c r="H16" s="16"/>
      <c r="I16" s="17"/>
    </row>
    <row r="17" spans="1:9" s="22" customFormat="1" ht="35.25" customHeight="1" hidden="1">
      <c r="A17" s="18">
        <v>3</v>
      </c>
      <c r="B17" s="61" t="s">
        <v>24</v>
      </c>
      <c r="C17" s="62"/>
      <c r="D17" s="63"/>
      <c r="E17" s="19"/>
      <c r="F17" s="19"/>
      <c r="G17" s="19"/>
      <c r="H17" s="20"/>
      <c r="I17" s="21"/>
    </row>
    <row r="18" spans="1:9" ht="35.25" customHeight="1" hidden="1">
      <c r="A18" s="14">
        <v>3</v>
      </c>
      <c r="B18" s="58" t="s">
        <v>25</v>
      </c>
      <c r="C18" s="59"/>
      <c r="D18" s="60"/>
      <c r="E18" s="15"/>
      <c r="F18" s="15"/>
      <c r="G18" s="15"/>
      <c r="H18" s="16"/>
      <c r="I18" s="17"/>
    </row>
    <row r="19" spans="1:9" ht="35.25" customHeight="1" hidden="1">
      <c r="A19" s="14">
        <v>4</v>
      </c>
      <c r="B19" s="58" t="s">
        <v>26</v>
      </c>
      <c r="C19" s="59"/>
      <c r="D19" s="60"/>
      <c r="E19" s="15"/>
      <c r="F19" s="15"/>
      <c r="G19" s="15"/>
      <c r="H19" s="16"/>
      <c r="I19" s="17"/>
    </row>
    <row r="20" spans="1:9" ht="42" customHeight="1" hidden="1">
      <c r="A20" s="14">
        <v>3</v>
      </c>
      <c r="B20" s="58"/>
      <c r="C20" s="59"/>
      <c r="D20" s="60"/>
      <c r="E20" s="15"/>
      <c r="F20" s="15"/>
      <c r="G20" s="15"/>
      <c r="H20" s="16"/>
      <c r="I20" s="17"/>
    </row>
    <row r="21" spans="1:9" ht="42" customHeight="1" hidden="1">
      <c r="A21" s="14"/>
      <c r="B21" s="58"/>
      <c r="C21" s="59"/>
      <c r="D21" s="60"/>
      <c r="E21" s="15"/>
      <c r="F21" s="15"/>
      <c r="G21" s="15"/>
      <c r="H21" s="16"/>
      <c r="I21" s="17"/>
    </row>
    <row r="22" spans="1:9" ht="42" customHeight="1">
      <c r="A22" s="14">
        <v>3</v>
      </c>
      <c r="B22" s="58" t="s">
        <v>42</v>
      </c>
      <c r="C22" s="59"/>
      <c r="D22" s="60"/>
      <c r="E22" s="15"/>
      <c r="F22" s="15">
        <v>213</v>
      </c>
      <c r="G22" s="15"/>
      <c r="H22" s="16"/>
      <c r="I22" s="17"/>
    </row>
    <row r="23" spans="1:9" ht="42" customHeight="1">
      <c r="A23" s="14">
        <v>4</v>
      </c>
      <c r="B23" s="58" t="s">
        <v>47</v>
      </c>
      <c r="C23" s="59"/>
      <c r="D23" s="60"/>
      <c r="E23" s="15">
        <v>228</v>
      </c>
      <c r="F23" s="15"/>
      <c r="G23" s="15"/>
      <c r="H23" s="16"/>
      <c r="I23" s="17"/>
    </row>
    <row r="24" spans="1:9" ht="42" customHeight="1">
      <c r="A24" s="14">
        <v>5</v>
      </c>
      <c r="B24" s="58" t="s">
        <v>66</v>
      </c>
      <c r="C24" s="59"/>
      <c r="D24" s="60"/>
      <c r="E24" s="15"/>
      <c r="F24" s="15">
        <v>192</v>
      </c>
      <c r="G24" s="15"/>
      <c r="H24" s="16"/>
      <c r="I24" s="17"/>
    </row>
    <row r="25" spans="1:9" ht="42" customHeight="1">
      <c r="A25" s="14">
        <v>6</v>
      </c>
      <c r="B25" s="58" t="s">
        <v>49</v>
      </c>
      <c r="C25" s="59"/>
      <c r="D25" s="60"/>
      <c r="E25" s="15">
        <v>227</v>
      </c>
      <c r="F25" s="15"/>
      <c r="G25" s="15"/>
      <c r="H25" s="16"/>
      <c r="I25" s="17"/>
    </row>
    <row r="26" spans="1:9" ht="42" customHeight="1">
      <c r="A26" s="14">
        <v>7</v>
      </c>
      <c r="B26" s="58" t="s">
        <v>56</v>
      </c>
      <c r="C26" s="59"/>
      <c r="D26" s="60"/>
      <c r="E26" s="15">
        <v>234</v>
      </c>
      <c r="F26" s="15"/>
      <c r="G26" s="15"/>
      <c r="H26" s="16"/>
      <c r="I26" s="17"/>
    </row>
    <row r="27" spans="1:9" ht="42" customHeight="1">
      <c r="A27" s="14">
        <v>8</v>
      </c>
      <c r="B27" s="58" t="s">
        <v>58</v>
      </c>
      <c r="C27" s="59"/>
      <c r="D27" s="60"/>
      <c r="E27" s="15">
        <v>225</v>
      </c>
      <c r="F27" s="15"/>
      <c r="G27" s="15"/>
      <c r="H27" s="16"/>
      <c r="I27" s="17"/>
    </row>
    <row r="28" spans="1:9" ht="42" customHeight="1">
      <c r="A28" s="14">
        <v>9</v>
      </c>
      <c r="B28" s="58" t="s">
        <v>61</v>
      </c>
      <c r="C28" s="59"/>
      <c r="D28" s="60"/>
      <c r="E28" s="15">
        <v>237</v>
      </c>
      <c r="F28" s="15"/>
      <c r="G28" s="15"/>
      <c r="H28" s="16"/>
      <c r="I28" s="17"/>
    </row>
    <row r="29" spans="1:13" s="27" customFormat="1" ht="29.25" customHeight="1">
      <c r="A29" s="23"/>
      <c r="B29" s="64" t="s">
        <v>77</v>
      </c>
      <c r="C29" s="65"/>
      <c r="D29" s="66"/>
      <c r="E29" s="24">
        <f>AVERAGE(F15,F16,F22,E23,F24,E25,E26,E27,E28)</f>
        <v>217.66666666666666</v>
      </c>
      <c r="F29" s="24"/>
      <c r="G29" s="24"/>
      <c r="H29" s="25"/>
      <c r="I29" s="26"/>
      <c r="M29" s="28"/>
    </row>
    <row r="30" ht="18">
      <c r="B30" s="105" t="s">
        <v>29</v>
      </c>
    </row>
    <row r="32" spans="1:2" ht="18">
      <c r="A32" s="2" t="s">
        <v>78</v>
      </c>
      <c r="B32" s="1" t="s">
        <v>31</v>
      </c>
    </row>
    <row r="34" spans="1:7" ht="35.25" customHeight="1">
      <c r="A34" s="47" t="s">
        <v>16</v>
      </c>
      <c r="B34" s="49" t="s">
        <v>32</v>
      </c>
      <c r="C34" s="50"/>
      <c r="D34" s="51"/>
      <c r="E34" s="49" t="s">
        <v>33</v>
      </c>
      <c r="F34" s="50"/>
      <c r="G34" s="51"/>
    </row>
    <row r="35" spans="1:7" ht="37.5" customHeight="1">
      <c r="A35" s="48"/>
      <c r="B35" s="52"/>
      <c r="C35" s="53"/>
      <c r="D35" s="54"/>
      <c r="E35" s="52"/>
      <c r="F35" s="53"/>
      <c r="G35" s="54"/>
    </row>
    <row r="36" spans="1:7" ht="18">
      <c r="A36" s="14">
        <v>1</v>
      </c>
      <c r="B36" s="55">
        <v>2</v>
      </c>
      <c r="C36" s="56"/>
      <c r="D36" s="57"/>
      <c r="E36" s="55">
        <v>3</v>
      </c>
      <c r="F36" s="56"/>
      <c r="G36" s="57"/>
    </row>
    <row r="37" spans="1:7" ht="33" customHeight="1">
      <c r="A37" s="14"/>
      <c r="B37" s="58"/>
      <c r="C37" s="59"/>
      <c r="D37" s="60"/>
      <c r="E37" s="69"/>
      <c r="F37" s="79"/>
      <c r="G37" s="80"/>
    </row>
    <row r="38" spans="1:7" ht="33.75" customHeight="1" hidden="1">
      <c r="A38" s="14">
        <v>2</v>
      </c>
      <c r="B38" s="58"/>
      <c r="C38" s="59"/>
      <c r="D38" s="60"/>
      <c r="E38" s="69"/>
      <c r="F38" s="79"/>
      <c r="G38" s="80"/>
    </row>
    <row r="39" spans="1:7" ht="31.5" customHeight="1" hidden="1">
      <c r="A39" s="14">
        <v>3</v>
      </c>
      <c r="B39" s="81"/>
      <c r="C39" s="82"/>
      <c r="D39" s="83"/>
      <c r="E39" s="84"/>
      <c r="F39" s="85"/>
      <c r="G39" s="86"/>
    </row>
    <row r="40" spans="1:7" s="27" customFormat="1" ht="22.5" customHeight="1">
      <c r="A40" s="23"/>
      <c r="B40" s="70" t="s">
        <v>79</v>
      </c>
      <c r="C40" s="71"/>
      <c r="D40" s="72"/>
      <c r="E40" s="73">
        <f>E29</f>
        <v>217.66666666666666</v>
      </c>
      <c r="F40" s="74"/>
      <c r="G40" s="75"/>
    </row>
    <row r="41" ht="18">
      <c r="B41" s="105" t="s">
        <v>34</v>
      </c>
    </row>
    <row r="44" spans="1:3" ht="18.75" customHeight="1">
      <c r="A44" s="76" t="s">
        <v>35</v>
      </c>
      <c r="B44" s="76"/>
      <c r="C44" s="76"/>
    </row>
    <row r="45" spans="1:3" ht="18">
      <c r="A45" s="76"/>
      <c r="B45" s="76"/>
      <c r="C45" s="76"/>
    </row>
    <row r="46" spans="1:4" ht="22.5" customHeight="1">
      <c r="A46" s="76"/>
      <c r="B46" s="76"/>
      <c r="C46" s="76"/>
      <c r="D46" s="29"/>
    </row>
    <row r="47" spans="1:7" ht="18">
      <c r="A47" s="76"/>
      <c r="B47" s="76"/>
      <c r="C47" s="76"/>
      <c r="D47" s="30"/>
      <c r="E47" s="31"/>
      <c r="F47" s="77" t="s">
        <v>36</v>
      </c>
      <c r="G47" s="77"/>
    </row>
    <row r="48" spans="1:7" ht="55.5" customHeight="1">
      <c r="A48" s="76"/>
      <c r="B48" s="76"/>
      <c r="C48" s="76"/>
      <c r="D48" s="32" t="s">
        <v>37</v>
      </c>
      <c r="F48" s="78" t="s">
        <v>38</v>
      </c>
      <c r="G48" s="78"/>
    </row>
  </sheetData>
  <sheetProtection/>
  <mergeCells count="39">
    <mergeCell ref="B39:D39"/>
    <mergeCell ref="E39:G39"/>
    <mergeCell ref="B40:D40"/>
    <mergeCell ref="E40:G40"/>
    <mergeCell ref="A44:C48"/>
    <mergeCell ref="F47:G47"/>
    <mergeCell ref="F48:G48"/>
    <mergeCell ref="E34:G35"/>
    <mergeCell ref="B36:D36"/>
    <mergeCell ref="E36:G36"/>
    <mergeCell ref="B37:D37"/>
    <mergeCell ref="E37:G37"/>
    <mergeCell ref="B38:D38"/>
    <mergeCell ref="E38:G38"/>
    <mergeCell ref="B26:D26"/>
    <mergeCell ref="B27:D27"/>
    <mergeCell ref="B28:D28"/>
    <mergeCell ref="B29:D29"/>
    <mergeCell ref="A34:A35"/>
    <mergeCell ref="B34:D35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A1:G1"/>
    <mergeCell ref="A4:G4"/>
    <mergeCell ref="A5:G5"/>
    <mergeCell ref="D8:F8"/>
    <mergeCell ref="A12:A13"/>
    <mergeCell ref="B12:D13"/>
    <mergeCell ref="E12:G12"/>
  </mergeCells>
  <printOptions/>
  <pageMargins left="0.11811023622047245" right="0.07874015748031496" top="0.03937007874015748" bottom="0.7480314960629921" header="0.31496062992125984" footer="0.31496062992125984"/>
  <pageSetup fitToHeight="1" fitToWidth="1" horizontalDpi="600" verticalDpi="600" orientation="portrait" paperSize="9" scale="7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47"/>
  <sheetViews>
    <sheetView view="pageBreakPreview" zoomScaleSheetLayoutView="100" zoomScalePageLayoutView="0" workbookViewId="0" topLeftCell="A30">
      <selection activeCell="E34" sqref="E34:G35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1.3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1.5" customHeight="1">
      <c r="A13" s="2" t="s">
        <v>10</v>
      </c>
      <c r="B13" s="5">
        <v>1014020</v>
      </c>
      <c r="C13" s="33" t="s">
        <v>40</v>
      </c>
      <c r="D13" s="46" t="s">
        <v>41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9" ht="59.25" customHeight="1">
      <c r="A21" s="14">
        <v>1</v>
      </c>
      <c r="B21" s="58" t="s">
        <v>22</v>
      </c>
      <c r="C21" s="59"/>
      <c r="D21" s="60"/>
      <c r="E21" s="15">
        <v>250</v>
      </c>
      <c r="F21" s="15"/>
      <c r="G21" s="15"/>
      <c r="H21" s="16"/>
      <c r="I21" s="17"/>
    </row>
    <row r="22" spans="1:9" ht="30" customHeight="1">
      <c r="A22" s="14">
        <v>2</v>
      </c>
      <c r="B22" s="58" t="s">
        <v>23</v>
      </c>
      <c r="C22" s="59"/>
      <c r="D22" s="60"/>
      <c r="E22" s="15"/>
      <c r="F22" s="15"/>
      <c r="G22" s="15">
        <v>136</v>
      </c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9" ht="30" customHeight="1" hidden="1">
      <c r="A28" s="14">
        <v>3</v>
      </c>
      <c r="B28" s="58" t="s">
        <v>27</v>
      </c>
      <c r="C28" s="59"/>
      <c r="D28" s="60"/>
      <c r="E28" s="15"/>
      <c r="F28" s="15"/>
      <c r="G28" s="15"/>
      <c r="H28" s="16"/>
      <c r="I28" s="17"/>
    </row>
    <row r="29" spans="1:13" s="27" customFormat="1" ht="29.25" customHeight="1">
      <c r="A29" s="23"/>
      <c r="B29" s="64" t="s">
        <v>28</v>
      </c>
      <c r="C29" s="65"/>
      <c r="D29" s="66"/>
      <c r="E29" s="24"/>
      <c r="F29" s="24">
        <v>193</v>
      </c>
      <c r="G29" s="24"/>
      <c r="H29" s="25"/>
      <c r="I29" s="26"/>
      <c r="M29" s="28"/>
    </row>
    <row r="30" ht="18">
      <c r="B30" s="1" t="s">
        <v>29</v>
      </c>
    </row>
    <row r="32" spans="1:2" ht="18">
      <c r="A32" s="2" t="s">
        <v>30</v>
      </c>
      <c r="B32" s="1" t="s">
        <v>31</v>
      </c>
    </row>
    <row r="34" spans="1:7" ht="35.25" customHeight="1">
      <c r="A34" s="47" t="s">
        <v>16</v>
      </c>
      <c r="B34" s="49" t="s">
        <v>32</v>
      </c>
      <c r="C34" s="50"/>
      <c r="D34" s="51"/>
      <c r="E34" s="49" t="s">
        <v>33</v>
      </c>
      <c r="F34" s="50"/>
      <c r="G34" s="51"/>
    </row>
    <row r="35" spans="1:7" ht="37.5" customHeight="1">
      <c r="A35" s="48"/>
      <c r="B35" s="52"/>
      <c r="C35" s="53"/>
      <c r="D35" s="54"/>
      <c r="E35" s="52"/>
      <c r="F35" s="53"/>
      <c r="G35" s="54"/>
    </row>
    <row r="36" spans="1:7" ht="18">
      <c r="A36" s="14">
        <v>1</v>
      </c>
      <c r="B36" s="55">
        <v>2</v>
      </c>
      <c r="C36" s="56"/>
      <c r="D36" s="57"/>
      <c r="E36" s="55">
        <v>3</v>
      </c>
      <c r="F36" s="56"/>
      <c r="G36" s="57"/>
    </row>
    <row r="37" spans="1:7" ht="64.5" customHeight="1">
      <c r="A37" s="14">
        <v>1</v>
      </c>
      <c r="B37" s="58" t="s">
        <v>23</v>
      </c>
      <c r="C37" s="59"/>
      <c r="D37" s="60"/>
      <c r="E37" s="69" t="s">
        <v>53</v>
      </c>
      <c r="F37" s="79"/>
      <c r="G37" s="80"/>
    </row>
    <row r="38" spans="1:7" ht="35.25" customHeight="1" hidden="1">
      <c r="A38" s="14">
        <v>3</v>
      </c>
      <c r="B38" s="81" t="s">
        <v>27</v>
      </c>
      <c r="C38" s="82"/>
      <c r="D38" s="83"/>
      <c r="E38" s="84"/>
      <c r="F38" s="85"/>
      <c r="G38" s="86"/>
    </row>
    <row r="39" spans="1:7" s="27" customFormat="1" ht="22.5" customHeight="1">
      <c r="A39" s="23"/>
      <c r="B39" s="70" t="s">
        <v>28</v>
      </c>
      <c r="C39" s="71"/>
      <c r="D39" s="72"/>
      <c r="E39" s="73">
        <f>F29</f>
        <v>193</v>
      </c>
      <c r="F39" s="74"/>
      <c r="G39" s="75"/>
    </row>
    <row r="40" ht="18">
      <c r="B40" s="1" t="s">
        <v>34</v>
      </c>
    </row>
    <row r="43" spans="1:3" ht="18.75" customHeight="1">
      <c r="A43" s="76" t="s">
        <v>35</v>
      </c>
      <c r="B43" s="76"/>
      <c r="C43" s="76"/>
    </row>
    <row r="44" spans="1:3" ht="18">
      <c r="A44" s="76"/>
      <c r="B44" s="76"/>
      <c r="C44" s="76"/>
    </row>
    <row r="45" spans="1:4" ht="22.5" customHeight="1">
      <c r="A45" s="76"/>
      <c r="B45" s="76"/>
      <c r="C45" s="76"/>
      <c r="D45" s="29"/>
    </row>
    <row r="46" spans="1:7" ht="18">
      <c r="A46" s="76"/>
      <c r="B46" s="76"/>
      <c r="C46" s="76"/>
      <c r="D46" s="30"/>
      <c r="E46" s="31"/>
      <c r="F46" s="77" t="s">
        <v>36</v>
      </c>
      <c r="G46" s="77"/>
    </row>
    <row r="47" spans="1:7" ht="55.5" customHeight="1">
      <c r="A47" s="76"/>
      <c r="B47" s="76"/>
      <c r="C47" s="76"/>
      <c r="D47" s="32" t="s">
        <v>37</v>
      </c>
      <c r="F47" s="78" t="s">
        <v>38</v>
      </c>
      <c r="G47" s="78"/>
    </row>
  </sheetData>
  <sheetProtection/>
  <mergeCells count="35">
    <mergeCell ref="B39:D39"/>
    <mergeCell ref="E39:G39"/>
    <mergeCell ref="A43:C47"/>
    <mergeCell ref="F46:G46"/>
    <mergeCell ref="F47:G47"/>
    <mergeCell ref="B36:D36"/>
    <mergeCell ref="E36:G36"/>
    <mergeCell ref="B37:D37"/>
    <mergeCell ref="E37:G37"/>
    <mergeCell ref="B38:D38"/>
    <mergeCell ref="E38:G38"/>
    <mergeCell ref="B27:D27"/>
    <mergeCell ref="B28:D28"/>
    <mergeCell ref="B29:D29"/>
    <mergeCell ref="A34:A35"/>
    <mergeCell ref="B34:D35"/>
    <mergeCell ref="E34:G35"/>
    <mergeCell ref="B21:D21"/>
    <mergeCell ref="B22:D22"/>
    <mergeCell ref="B23:D23"/>
    <mergeCell ref="B24:D24"/>
    <mergeCell ref="B25:D25"/>
    <mergeCell ref="B26:D26"/>
    <mergeCell ref="D13:G13"/>
    <mergeCell ref="D14:F14"/>
    <mergeCell ref="A18:A19"/>
    <mergeCell ref="B18:D19"/>
    <mergeCell ref="E18:G18"/>
    <mergeCell ref="B20:D20"/>
    <mergeCell ref="A1:G1"/>
    <mergeCell ref="A4:G4"/>
    <mergeCell ref="A5:G5"/>
    <mergeCell ref="D8:F8"/>
    <mergeCell ref="D11:F11"/>
    <mergeCell ref="M11:O11"/>
  </mergeCells>
  <printOptions/>
  <pageMargins left="0.1968503937007874" right="0.275590551181102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47"/>
  <sheetViews>
    <sheetView view="pageBreakPreview" zoomScaleSheetLayoutView="100" zoomScalePageLayoutView="0" workbookViewId="0" topLeftCell="A40">
      <selection activeCell="F28" sqref="F28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0.0039062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1.5" customHeight="1">
      <c r="A13" s="2" t="s">
        <v>10</v>
      </c>
      <c r="B13" s="5">
        <v>1014030</v>
      </c>
      <c r="C13" s="33" t="s">
        <v>46</v>
      </c>
      <c r="D13" s="46" t="s">
        <v>42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9" ht="88.5" customHeight="1">
      <c r="A21" s="14">
        <v>1</v>
      </c>
      <c r="B21" s="58" t="s">
        <v>43</v>
      </c>
      <c r="C21" s="59"/>
      <c r="D21" s="60"/>
      <c r="E21" s="15"/>
      <c r="F21" s="15"/>
      <c r="G21" s="15">
        <v>187</v>
      </c>
      <c r="H21" s="16"/>
      <c r="I21" s="17"/>
    </row>
    <row r="22" spans="1:9" ht="30" customHeight="1">
      <c r="A22" s="14">
        <v>2</v>
      </c>
      <c r="B22" s="58" t="s">
        <v>23</v>
      </c>
      <c r="C22" s="59"/>
      <c r="D22" s="60"/>
      <c r="E22" s="15">
        <v>236</v>
      </c>
      <c r="F22" s="15"/>
      <c r="G22" s="15"/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9" ht="39.75" customHeight="1">
      <c r="A28" s="14">
        <v>3</v>
      </c>
      <c r="B28" s="58" t="s">
        <v>44</v>
      </c>
      <c r="C28" s="59"/>
      <c r="D28" s="60"/>
      <c r="E28" s="15"/>
      <c r="F28" s="15">
        <v>203</v>
      </c>
      <c r="G28" s="15"/>
      <c r="H28" s="16"/>
      <c r="I28" s="17"/>
    </row>
    <row r="29" spans="1:9" ht="39.75" customHeight="1">
      <c r="A29" s="14">
        <v>4</v>
      </c>
      <c r="B29" s="58" t="s">
        <v>45</v>
      </c>
      <c r="C29" s="59"/>
      <c r="D29" s="60"/>
      <c r="E29" s="15">
        <v>225</v>
      </c>
      <c r="F29" s="15"/>
      <c r="G29" s="15"/>
      <c r="H29" s="16"/>
      <c r="I29" s="17"/>
    </row>
    <row r="30" spans="1:13" s="27" customFormat="1" ht="29.25" customHeight="1">
      <c r="A30" s="23"/>
      <c r="B30" s="64" t="s">
        <v>28</v>
      </c>
      <c r="C30" s="65"/>
      <c r="D30" s="66"/>
      <c r="E30" s="24"/>
      <c r="F30" s="24">
        <v>213</v>
      </c>
      <c r="G30" s="24"/>
      <c r="H30" s="25"/>
      <c r="I30" s="26"/>
      <c r="M30" s="28"/>
    </row>
    <row r="31" ht="18">
      <c r="B31" s="1" t="s">
        <v>29</v>
      </c>
    </row>
    <row r="33" spans="1:2" ht="18">
      <c r="A33" s="2" t="s">
        <v>30</v>
      </c>
      <c r="B33" s="1" t="s">
        <v>31</v>
      </c>
    </row>
    <row r="35" spans="1:7" ht="35.25" customHeight="1">
      <c r="A35" s="47" t="s">
        <v>16</v>
      </c>
      <c r="B35" s="49" t="s">
        <v>32</v>
      </c>
      <c r="C35" s="50"/>
      <c r="D35" s="51"/>
      <c r="E35" s="49" t="s">
        <v>33</v>
      </c>
      <c r="F35" s="50"/>
      <c r="G35" s="51"/>
    </row>
    <row r="36" spans="1:7" ht="37.5" customHeight="1">
      <c r="A36" s="48"/>
      <c r="B36" s="52"/>
      <c r="C36" s="53"/>
      <c r="D36" s="54"/>
      <c r="E36" s="52"/>
      <c r="F36" s="53"/>
      <c r="G36" s="54"/>
    </row>
    <row r="37" spans="1:7" ht="18">
      <c r="A37" s="14">
        <v>1</v>
      </c>
      <c r="B37" s="55">
        <v>2</v>
      </c>
      <c r="C37" s="56"/>
      <c r="D37" s="57"/>
      <c r="E37" s="55">
        <v>3</v>
      </c>
      <c r="F37" s="56"/>
      <c r="G37" s="57"/>
    </row>
    <row r="38" spans="1:7" ht="99.75" customHeight="1">
      <c r="A38" s="14">
        <v>3</v>
      </c>
      <c r="B38" s="81" t="s">
        <v>44</v>
      </c>
      <c r="C38" s="82"/>
      <c r="D38" s="83"/>
      <c r="E38" s="84" t="s">
        <v>54</v>
      </c>
      <c r="F38" s="85"/>
      <c r="G38" s="86"/>
    </row>
    <row r="39" spans="1:7" s="27" customFormat="1" ht="17.25">
      <c r="A39" s="23"/>
      <c r="B39" s="70" t="s">
        <v>28</v>
      </c>
      <c r="C39" s="71"/>
      <c r="D39" s="72"/>
      <c r="E39" s="73">
        <v>213</v>
      </c>
      <c r="F39" s="74"/>
      <c r="G39" s="75"/>
    </row>
    <row r="40" ht="18">
      <c r="B40" s="1" t="s">
        <v>34</v>
      </c>
    </row>
    <row r="43" spans="1:3" ht="18.75" customHeight="1">
      <c r="A43" s="76" t="s">
        <v>35</v>
      </c>
      <c r="B43" s="76"/>
      <c r="C43" s="76"/>
    </row>
    <row r="44" spans="1:3" ht="18">
      <c r="A44" s="76"/>
      <c r="B44" s="76"/>
      <c r="C44" s="76"/>
    </row>
    <row r="45" spans="1:4" ht="22.5" customHeight="1">
      <c r="A45" s="76"/>
      <c r="B45" s="76"/>
      <c r="C45" s="76"/>
      <c r="D45" s="29"/>
    </row>
    <row r="46" spans="1:7" ht="18">
      <c r="A46" s="76"/>
      <c r="B46" s="76"/>
      <c r="C46" s="76"/>
      <c r="D46" s="30"/>
      <c r="E46" s="31"/>
      <c r="F46" s="77" t="s">
        <v>36</v>
      </c>
      <c r="G46" s="77"/>
    </row>
    <row r="47" spans="1:7" ht="55.5" customHeight="1">
      <c r="A47" s="76"/>
      <c r="B47" s="76"/>
      <c r="C47" s="76"/>
      <c r="D47" s="32" t="s">
        <v>37</v>
      </c>
      <c r="F47" s="78" t="s">
        <v>38</v>
      </c>
      <c r="G47" s="78"/>
    </row>
  </sheetData>
  <sheetProtection/>
  <mergeCells count="34">
    <mergeCell ref="A1:G1"/>
    <mergeCell ref="A4:G4"/>
    <mergeCell ref="A5:G5"/>
    <mergeCell ref="D8:F8"/>
    <mergeCell ref="A18:A19"/>
    <mergeCell ref="B18:D19"/>
    <mergeCell ref="E18:G18"/>
    <mergeCell ref="B20:D20"/>
    <mergeCell ref="D11:F11"/>
    <mergeCell ref="M11:O11"/>
    <mergeCell ref="B25:D25"/>
    <mergeCell ref="B26:D26"/>
    <mergeCell ref="D13:G13"/>
    <mergeCell ref="D14:F14"/>
    <mergeCell ref="B21:D21"/>
    <mergeCell ref="B22:D22"/>
    <mergeCell ref="B23:D23"/>
    <mergeCell ref="B24:D24"/>
    <mergeCell ref="B27:D27"/>
    <mergeCell ref="B28:D28"/>
    <mergeCell ref="B30:D30"/>
    <mergeCell ref="B37:D37"/>
    <mergeCell ref="E37:G37"/>
    <mergeCell ref="A35:A36"/>
    <mergeCell ref="B35:D36"/>
    <mergeCell ref="E35:G36"/>
    <mergeCell ref="B29:D29"/>
    <mergeCell ref="B38:D38"/>
    <mergeCell ref="E38:G38"/>
    <mergeCell ref="B39:D39"/>
    <mergeCell ref="E39:G39"/>
    <mergeCell ref="A43:C47"/>
    <mergeCell ref="F46:G46"/>
    <mergeCell ref="F47:G47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46"/>
  <sheetViews>
    <sheetView view="pageBreakPreview" zoomScaleSheetLayoutView="100" zoomScalePageLayoutView="0" workbookViewId="0" topLeftCell="A13">
      <selection activeCell="B34" sqref="B34:D35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1.3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1.5" customHeight="1">
      <c r="A13" s="2" t="s">
        <v>10</v>
      </c>
      <c r="B13" s="5">
        <v>1014040</v>
      </c>
      <c r="C13" s="33" t="s">
        <v>46</v>
      </c>
      <c r="D13" s="46" t="s">
        <v>47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9" ht="88.5" customHeight="1">
      <c r="A21" s="14">
        <v>1</v>
      </c>
      <c r="B21" s="58" t="s">
        <v>48</v>
      </c>
      <c r="C21" s="59"/>
      <c r="D21" s="60"/>
      <c r="E21" s="15">
        <v>221</v>
      </c>
      <c r="F21" s="15"/>
      <c r="G21" s="15"/>
      <c r="H21" s="16"/>
      <c r="I21" s="17"/>
    </row>
    <row r="22" spans="1:9" ht="30" customHeight="1">
      <c r="A22" s="14">
        <v>2</v>
      </c>
      <c r="B22" s="58" t="s">
        <v>23</v>
      </c>
      <c r="C22" s="59"/>
      <c r="D22" s="60"/>
      <c r="E22" s="15">
        <v>238</v>
      </c>
      <c r="F22" s="15"/>
      <c r="G22" s="15"/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9" ht="39.75" customHeight="1">
      <c r="A28" s="14">
        <v>3</v>
      </c>
      <c r="B28" s="58" t="s">
        <v>44</v>
      </c>
      <c r="C28" s="59"/>
      <c r="D28" s="60"/>
      <c r="E28" s="15">
        <v>225</v>
      </c>
      <c r="F28" s="15"/>
      <c r="G28" s="15"/>
      <c r="H28" s="16"/>
      <c r="I28" s="17"/>
    </row>
    <row r="29" spans="1:13" s="27" customFormat="1" ht="29.25" customHeight="1">
      <c r="A29" s="23"/>
      <c r="B29" s="64" t="s">
        <v>28</v>
      </c>
      <c r="C29" s="65"/>
      <c r="D29" s="66"/>
      <c r="E29" s="24">
        <v>228</v>
      </c>
      <c r="F29" s="24"/>
      <c r="G29" s="24"/>
      <c r="H29" s="25"/>
      <c r="I29" s="26"/>
      <c r="M29" s="28"/>
    </row>
    <row r="30" ht="18">
      <c r="B30" s="1" t="s">
        <v>29</v>
      </c>
    </row>
    <row r="32" spans="1:2" ht="18">
      <c r="A32" s="2" t="s">
        <v>30</v>
      </c>
      <c r="B32" s="1" t="s">
        <v>31</v>
      </c>
    </row>
    <row r="34" spans="1:7" ht="35.25" customHeight="1">
      <c r="A34" s="47" t="s">
        <v>16</v>
      </c>
      <c r="B34" s="49" t="s">
        <v>32</v>
      </c>
      <c r="C34" s="50"/>
      <c r="D34" s="51"/>
      <c r="E34" s="49" t="s">
        <v>33</v>
      </c>
      <c r="F34" s="50"/>
      <c r="G34" s="51"/>
    </row>
    <row r="35" spans="1:7" ht="37.5" customHeight="1">
      <c r="A35" s="48"/>
      <c r="B35" s="52"/>
      <c r="C35" s="53"/>
      <c r="D35" s="54"/>
      <c r="E35" s="52"/>
      <c r="F35" s="53"/>
      <c r="G35" s="54"/>
    </row>
    <row r="36" spans="1:7" ht="18">
      <c r="A36" s="14">
        <v>1</v>
      </c>
      <c r="B36" s="55">
        <v>2</v>
      </c>
      <c r="C36" s="56"/>
      <c r="D36" s="57"/>
      <c r="E36" s="55">
        <v>3</v>
      </c>
      <c r="F36" s="56"/>
      <c r="G36" s="57"/>
    </row>
    <row r="37" spans="1:7" ht="48" customHeight="1">
      <c r="A37" s="14"/>
      <c r="B37" s="58"/>
      <c r="C37" s="59"/>
      <c r="D37" s="60"/>
      <c r="E37" s="69"/>
      <c r="F37" s="79"/>
      <c r="G37" s="80"/>
    </row>
    <row r="38" spans="1:7" s="27" customFormat="1" ht="22.5" customHeight="1">
      <c r="A38" s="23"/>
      <c r="B38" s="70" t="s">
        <v>28</v>
      </c>
      <c r="C38" s="71"/>
      <c r="D38" s="72"/>
      <c r="E38" s="73">
        <f>E29</f>
        <v>228</v>
      </c>
      <c r="F38" s="74"/>
      <c r="G38" s="75"/>
    </row>
    <row r="39" ht="18">
      <c r="B39" s="1" t="s">
        <v>34</v>
      </c>
    </row>
    <row r="42" spans="1:3" ht="18.75" customHeight="1">
      <c r="A42" s="76" t="s">
        <v>35</v>
      </c>
      <c r="B42" s="76"/>
      <c r="C42" s="76"/>
    </row>
    <row r="43" spans="1:3" ht="18">
      <c r="A43" s="76"/>
      <c r="B43" s="76"/>
      <c r="C43" s="76"/>
    </row>
    <row r="44" spans="1:4" ht="22.5" customHeight="1">
      <c r="A44" s="76"/>
      <c r="B44" s="76"/>
      <c r="C44" s="76"/>
      <c r="D44" s="29"/>
    </row>
    <row r="45" spans="1:7" ht="18">
      <c r="A45" s="76"/>
      <c r="B45" s="76"/>
      <c r="C45" s="76"/>
      <c r="D45" s="30"/>
      <c r="E45" s="31"/>
      <c r="F45" s="77" t="s">
        <v>36</v>
      </c>
      <c r="G45" s="77"/>
    </row>
    <row r="46" spans="1:7" ht="55.5" customHeight="1">
      <c r="A46" s="76"/>
      <c r="B46" s="76"/>
      <c r="C46" s="76"/>
      <c r="D46" s="32" t="s">
        <v>37</v>
      </c>
      <c r="F46" s="78" t="s">
        <v>38</v>
      </c>
      <c r="G46" s="78"/>
    </row>
  </sheetData>
  <sheetProtection/>
  <mergeCells count="33">
    <mergeCell ref="M11:O11"/>
    <mergeCell ref="B20:D20"/>
    <mergeCell ref="A1:G1"/>
    <mergeCell ref="A4:G4"/>
    <mergeCell ref="A5:G5"/>
    <mergeCell ref="D8:F8"/>
    <mergeCell ref="D11:F11"/>
    <mergeCell ref="D13:G13"/>
    <mergeCell ref="D14:F14"/>
    <mergeCell ref="A18:A19"/>
    <mergeCell ref="B18:D19"/>
    <mergeCell ref="E18:G18"/>
    <mergeCell ref="A34:A35"/>
    <mergeCell ref="B34:D35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E34:G35"/>
    <mergeCell ref="B36:D36"/>
    <mergeCell ref="E36:G36"/>
    <mergeCell ref="B37:D37"/>
    <mergeCell ref="E37:G37"/>
    <mergeCell ref="A42:C46"/>
    <mergeCell ref="F45:G45"/>
    <mergeCell ref="F46:G46"/>
    <mergeCell ref="B38:D38"/>
    <mergeCell ref="E38:G3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DE907"/>
  </sheetPr>
  <dimension ref="A1:O47"/>
  <sheetViews>
    <sheetView view="pageBreakPreview" zoomScale="60" zoomScalePageLayoutView="0" workbookViewId="0" topLeftCell="A17">
      <selection activeCell="I34" sqref="I34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1.3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1.5" customHeight="1">
      <c r="A13" s="2" t="s">
        <v>10</v>
      </c>
      <c r="B13" s="5">
        <v>1014080</v>
      </c>
      <c r="C13" s="33"/>
      <c r="D13" s="46" t="s">
        <v>66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7" s="27" customFormat="1" ht="36.75" customHeight="1">
      <c r="A21" s="23"/>
      <c r="B21" s="101" t="s">
        <v>67</v>
      </c>
      <c r="C21" s="102"/>
      <c r="D21" s="103"/>
      <c r="E21" s="104"/>
      <c r="F21" s="104"/>
      <c r="G21" s="104"/>
    </row>
    <row r="22" spans="1:7" ht="36.75" customHeight="1">
      <c r="A22" s="14">
        <v>1</v>
      </c>
      <c r="B22" s="58" t="s">
        <v>68</v>
      </c>
      <c r="C22" s="59"/>
      <c r="D22" s="60"/>
      <c r="E22" s="13"/>
      <c r="F22" s="13"/>
      <c r="G22" s="13">
        <v>175</v>
      </c>
    </row>
    <row r="23" spans="1:7" ht="36.75" customHeight="1">
      <c r="A23" s="14">
        <v>2</v>
      </c>
      <c r="B23" s="58" t="s">
        <v>69</v>
      </c>
      <c r="C23" s="59"/>
      <c r="D23" s="60"/>
      <c r="E23" s="13"/>
      <c r="F23" s="13"/>
      <c r="G23" s="13">
        <v>169</v>
      </c>
    </row>
    <row r="24" spans="1:7" ht="36.75" customHeight="1">
      <c r="A24" s="14">
        <v>3</v>
      </c>
      <c r="B24" s="58" t="s">
        <v>70</v>
      </c>
      <c r="C24" s="59"/>
      <c r="D24" s="60"/>
      <c r="E24" s="13">
        <v>225</v>
      </c>
      <c r="F24" s="13"/>
      <c r="G24" s="13"/>
    </row>
    <row r="25" spans="1:7" s="27" customFormat="1" ht="36.75" customHeight="1">
      <c r="A25" s="23"/>
      <c r="B25" s="101" t="s">
        <v>71</v>
      </c>
      <c r="C25" s="102"/>
      <c r="D25" s="103"/>
      <c r="E25" s="104"/>
      <c r="F25" s="104"/>
      <c r="G25" s="104"/>
    </row>
    <row r="26" spans="1:7" ht="36.75" customHeight="1">
      <c r="A26" s="14">
        <v>1</v>
      </c>
      <c r="B26" s="58" t="s">
        <v>72</v>
      </c>
      <c r="C26" s="59"/>
      <c r="D26" s="60"/>
      <c r="E26" s="13"/>
      <c r="F26" s="13">
        <v>204</v>
      </c>
      <c r="G26" s="13"/>
    </row>
    <row r="27" spans="1:7" ht="36.75" customHeight="1">
      <c r="A27" s="14">
        <v>2</v>
      </c>
      <c r="B27" s="58" t="s">
        <v>73</v>
      </c>
      <c r="C27" s="59"/>
      <c r="D27" s="60"/>
      <c r="E27" s="13"/>
      <c r="F27" s="13"/>
      <c r="G27" s="13">
        <v>188</v>
      </c>
    </row>
    <row r="28" spans="1:13" s="27" customFormat="1" ht="29.25" customHeight="1">
      <c r="A28" s="23"/>
      <c r="B28" s="64" t="s">
        <v>28</v>
      </c>
      <c r="C28" s="65"/>
      <c r="D28" s="66"/>
      <c r="E28" s="24"/>
      <c r="F28" s="24">
        <v>192</v>
      </c>
      <c r="G28" s="24"/>
      <c r="H28" s="25"/>
      <c r="I28" s="26"/>
      <c r="M28" s="28"/>
    </row>
    <row r="29" ht="18">
      <c r="B29" s="1" t="s">
        <v>29</v>
      </c>
    </row>
    <row r="31" spans="1:2" ht="18">
      <c r="A31" s="2" t="s">
        <v>30</v>
      </c>
      <c r="B31" s="1" t="s">
        <v>31</v>
      </c>
    </row>
    <row r="33" spans="1:7" ht="35.25" customHeight="1">
      <c r="A33" s="47" t="s">
        <v>16</v>
      </c>
      <c r="B33" s="49" t="s">
        <v>32</v>
      </c>
      <c r="C33" s="50"/>
      <c r="D33" s="51"/>
      <c r="E33" s="49" t="s">
        <v>33</v>
      </c>
      <c r="F33" s="50"/>
      <c r="G33" s="51"/>
    </row>
    <row r="34" spans="1:7" ht="37.5" customHeight="1">
      <c r="A34" s="48"/>
      <c r="B34" s="52"/>
      <c r="C34" s="53"/>
      <c r="D34" s="54"/>
      <c r="E34" s="52"/>
      <c r="F34" s="53"/>
      <c r="G34" s="54"/>
    </row>
    <row r="35" spans="1:7" ht="18">
      <c r="A35" s="14">
        <v>1</v>
      </c>
      <c r="B35" s="55">
        <v>2</v>
      </c>
      <c r="C35" s="56"/>
      <c r="D35" s="57"/>
      <c r="E35" s="55">
        <v>3</v>
      </c>
      <c r="F35" s="56"/>
      <c r="G35" s="57"/>
    </row>
    <row r="36" spans="1:7" ht="60" customHeight="1" hidden="1">
      <c r="A36" s="14"/>
      <c r="B36" s="101" t="s">
        <v>67</v>
      </c>
      <c r="C36" s="102"/>
      <c r="D36" s="103"/>
      <c r="E36" s="69"/>
      <c r="F36" s="79"/>
      <c r="G36" s="80"/>
    </row>
    <row r="37" spans="1:7" ht="114.75" customHeight="1" hidden="1">
      <c r="A37" s="14"/>
      <c r="B37" s="58" t="s">
        <v>68</v>
      </c>
      <c r="C37" s="59"/>
      <c r="D37" s="60"/>
      <c r="E37" s="69" t="s">
        <v>74</v>
      </c>
      <c r="F37" s="79"/>
      <c r="G37" s="80"/>
    </row>
    <row r="38" spans="1:7" s="27" customFormat="1" ht="29.25" customHeight="1">
      <c r="A38" s="23"/>
      <c r="B38" s="64"/>
      <c r="C38" s="65"/>
      <c r="D38" s="66"/>
      <c r="E38" s="73"/>
      <c r="F38" s="74"/>
      <c r="G38" s="75"/>
    </row>
    <row r="39" spans="1:7" s="27" customFormat="1" ht="29.25" customHeight="1">
      <c r="A39" s="23"/>
      <c r="B39" s="64" t="s">
        <v>28</v>
      </c>
      <c r="C39" s="65"/>
      <c r="D39" s="66"/>
      <c r="E39" s="73">
        <f>F28</f>
        <v>192</v>
      </c>
      <c r="F39" s="74"/>
      <c r="G39" s="75"/>
    </row>
    <row r="40" ht="21.75" customHeight="1">
      <c r="B40" s="1" t="s">
        <v>34</v>
      </c>
    </row>
    <row r="43" spans="1:3" ht="18.75" customHeight="1">
      <c r="A43" s="76" t="s">
        <v>35</v>
      </c>
      <c r="B43" s="76"/>
      <c r="C43" s="76"/>
    </row>
    <row r="44" spans="1:3" ht="18">
      <c r="A44" s="76"/>
      <c r="B44" s="76"/>
      <c r="C44" s="76"/>
    </row>
    <row r="45" spans="1:4" ht="22.5" customHeight="1">
      <c r="A45" s="76"/>
      <c r="B45" s="76"/>
      <c r="C45" s="76"/>
      <c r="D45" s="29"/>
    </row>
    <row r="46" spans="1:7" ht="18">
      <c r="A46" s="76"/>
      <c r="B46" s="76"/>
      <c r="C46" s="76"/>
      <c r="D46" s="30"/>
      <c r="E46" s="31"/>
      <c r="F46" s="77" t="s">
        <v>36</v>
      </c>
      <c r="G46" s="77"/>
    </row>
    <row r="47" spans="1:7" ht="55.5" customHeight="1">
      <c r="A47" s="76"/>
      <c r="B47" s="76"/>
      <c r="C47" s="76"/>
      <c r="D47" s="32" t="s">
        <v>37</v>
      </c>
      <c r="F47" s="78" t="s">
        <v>38</v>
      </c>
      <c r="G47" s="78"/>
    </row>
  </sheetData>
  <sheetProtection/>
  <mergeCells count="36">
    <mergeCell ref="B39:D39"/>
    <mergeCell ref="E39:G39"/>
    <mergeCell ref="A43:C47"/>
    <mergeCell ref="F46:G46"/>
    <mergeCell ref="F47:G47"/>
    <mergeCell ref="B36:D36"/>
    <mergeCell ref="E36:G36"/>
    <mergeCell ref="B37:D37"/>
    <mergeCell ref="E37:G37"/>
    <mergeCell ref="B38:D38"/>
    <mergeCell ref="E38:G38"/>
    <mergeCell ref="B27:D27"/>
    <mergeCell ref="B28:D28"/>
    <mergeCell ref="A33:A34"/>
    <mergeCell ref="B33:D34"/>
    <mergeCell ref="E33:G34"/>
    <mergeCell ref="B35:D35"/>
    <mergeCell ref="E35:G35"/>
    <mergeCell ref="B21:D21"/>
    <mergeCell ref="B22:D22"/>
    <mergeCell ref="B23:D23"/>
    <mergeCell ref="B24:D24"/>
    <mergeCell ref="B25:D25"/>
    <mergeCell ref="B26:D26"/>
    <mergeCell ref="D13:G13"/>
    <mergeCell ref="D14:F14"/>
    <mergeCell ref="A18:A19"/>
    <mergeCell ref="B18:D19"/>
    <mergeCell ref="E18:G18"/>
    <mergeCell ref="B20:D20"/>
    <mergeCell ref="A1:G1"/>
    <mergeCell ref="A4:G4"/>
    <mergeCell ref="A5:G5"/>
    <mergeCell ref="D8:F8"/>
    <mergeCell ref="D11:F11"/>
    <mergeCell ref="M11:O1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portrait" paperSize="9" scale="70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46"/>
  <sheetViews>
    <sheetView view="pageBreakPreview" zoomScaleSheetLayoutView="100" zoomScalePageLayoutView="0" workbookViewId="0" topLeftCell="A19">
      <selection activeCell="E39" sqref="E39:G39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41.3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9" customHeight="1">
      <c r="A13" s="2" t="s">
        <v>10</v>
      </c>
      <c r="B13" s="5">
        <v>1011120</v>
      </c>
      <c r="C13" s="33" t="s">
        <v>51</v>
      </c>
      <c r="D13" s="46" t="s">
        <v>49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9" ht="67.5" customHeight="1">
      <c r="A21" s="14">
        <v>1</v>
      </c>
      <c r="B21" s="58" t="s">
        <v>50</v>
      </c>
      <c r="C21" s="59"/>
      <c r="D21" s="60"/>
      <c r="E21" s="15"/>
      <c r="F21" s="15">
        <v>210</v>
      </c>
      <c r="G21" s="15"/>
      <c r="H21" s="16"/>
      <c r="I21" s="17"/>
    </row>
    <row r="22" spans="1:9" ht="30" customHeight="1">
      <c r="A22" s="14">
        <v>2</v>
      </c>
      <c r="B22" s="58" t="s">
        <v>23</v>
      </c>
      <c r="C22" s="59"/>
      <c r="D22" s="60"/>
      <c r="E22" s="15">
        <v>231</v>
      </c>
      <c r="F22" s="15"/>
      <c r="G22" s="15"/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9" ht="39.75" customHeight="1">
      <c r="A28" s="14">
        <v>3</v>
      </c>
      <c r="B28" s="58" t="s">
        <v>44</v>
      </c>
      <c r="C28" s="59"/>
      <c r="D28" s="60"/>
      <c r="E28" s="15">
        <v>240</v>
      </c>
      <c r="F28" s="15"/>
      <c r="G28" s="15"/>
      <c r="H28" s="16"/>
      <c r="I28" s="17"/>
    </row>
    <row r="29" spans="1:9" ht="39.75" customHeight="1">
      <c r="A29" s="14">
        <v>4</v>
      </c>
      <c r="B29" s="58" t="s">
        <v>45</v>
      </c>
      <c r="C29" s="59"/>
      <c r="D29" s="60"/>
      <c r="E29" s="15">
        <v>225</v>
      </c>
      <c r="F29" s="15"/>
      <c r="G29" s="15"/>
      <c r="H29" s="16"/>
      <c r="I29" s="17"/>
    </row>
    <row r="30" spans="1:13" s="27" customFormat="1" ht="29.25" customHeight="1">
      <c r="A30" s="23"/>
      <c r="B30" s="64" t="s">
        <v>28</v>
      </c>
      <c r="C30" s="65"/>
      <c r="D30" s="66"/>
      <c r="E30" s="24">
        <v>227</v>
      </c>
      <c r="F30" s="24"/>
      <c r="G30" s="24"/>
      <c r="H30" s="25"/>
      <c r="I30" s="26"/>
      <c r="M30" s="28"/>
    </row>
    <row r="31" ht="18">
      <c r="B31" s="1" t="s">
        <v>29</v>
      </c>
    </row>
    <row r="33" spans="1:2" ht="18">
      <c r="A33" s="2" t="s">
        <v>30</v>
      </c>
      <c r="B33" s="1" t="s">
        <v>31</v>
      </c>
    </row>
    <row r="35" spans="1:7" ht="35.25" customHeight="1">
      <c r="A35" s="47" t="s">
        <v>16</v>
      </c>
      <c r="B35" s="49" t="s">
        <v>32</v>
      </c>
      <c r="C35" s="50"/>
      <c r="D35" s="51"/>
      <c r="E35" s="49" t="s">
        <v>33</v>
      </c>
      <c r="F35" s="50"/>
      <c r="G35" s="51"/>
    </row>
    <row r="36" spans="1:7" ht="37.5" customHeight="1">
      <c r="A36" s="48"/>
      <c r="B36" s="52"/>
      <c r="C36" s="53"/>
      <c r="D36" s="54"/>
      <c r="E36" s="52"/>
      <c r="F36" s="53"/>
      <c r="G36" s="54"/>
    </row>
    <row r="37" spans="1:7" ht="18">
      <c r="A37" s="14">
        <v>1</v>
      </c>
      <c r="B37" s="55">
        <v>2</v>
      </c>
      <c r="C37" s="56"/>
      <c r="D37" s="57"/>
      <c r="E37" s="55">
        <v>3</v>
      </c>
      <c r="F37" s="56"/>
      <c r="G37" s="57"/>
    </row>
    <row r="38" spans="1:9" ht="31.5" customHeight="1">
      <c r="A38" s="14"/>
      <c r="B38" s="58"/>
      <c r="C38" s="59"/>
      <c r="D38" s="60"/>
      <c r="E38" s="87"/>
      <c r="F38" s="88"/>
      <c r="G38" s="89"/>
      <c r="H38" s="16"/>
      <c r="I38" s="17"/>
    </row>
    <row r="39" spans="1:13" s="27" customFormat="1" ht="29.25" customHeight="1">
      <c r="A39" s="23"/>
      <c r="B39" s="64" t="s">
        <v>28</v>
      </c>
      <c r="C39" s="65"/>
      <c r="D39" s="66"/>
      <c r="E39" s="90">
        <f>E30</f>
        <v>227</v>
      </c>
      <c r="F39" s="91"/>
      <c r="G39" s="92"/>
      <c r="H39" s="25"/>
      <c r="I39" s="26"/>
      <c r="M39" s="28"/>
    </row>
    <row r="40" ht="21.75" customHeight="1">
      <c r="B40" s="1" t="s">
        <v>34</v>
      </c>
    </row>
    <row r="41" spans="1:9" ht="39.75" customHeight="1">
      <c r="A41" s="34"/>
      <c r="B41" s="35"/>
      <c r="C41" s="35"/>
      <c r="D41" s="35"/>
      <c r="E41" s="36"/>
      <c r="F41" s="36"/>
      <c r="G41" s="36"/>
      <c r="H41" s="16"/>
      <c r="I41" s="17"/>
    </row>
    <row r="42" spans="1:3" ht="18.75" customHeight="1">
      <c r="A42" s="76" t="s">
        <v>35</v>
      </c>
      <c r="B42" s="76"/>
      <c r="C42" s="76"/>
    </row>
    <row r="43" spans="1:3" ht="18">
      <c r="A43" s="76"/>
      <c r="B43" s="76"/>
      <c r="C43" s="76"/>
    </row>
    <row r="44" spans="1:4" ht="22.5" customHeight="1">
      <c r="A44" s="76"/>
      <c r="B44" s="76"/>
      <c r="C44" s="76"/>
      <c r="D44" s="29"/>
    </row>
    <row r="45" spans="1:7" ht="18">
      <c r="A45" s="76"/>
      <c r="B45" s="76"/>
      <c r="C45" s="76"/>
      <c r="D45" s="30"/>
      <c r="E45" s="31"/>
      <c r="F45" s="77" t="s">
        <v>36</v>
      </c>
      <c r="G45" s="77"/>
    </row>
    <row r="46" spans="1:7" ht="55.5" customHeight="1">
      <c r="A46" s="76"/>
      <c r="B46" s="76"/>
      <c r="C46" s="76"/>
      <c r="D46" s="32" t="s">
        <v>37</v>
      </c>
      <c r="F46" s="78" t="s">
        <v>38</v>
      </c>
      <c r="G46" s="78"/>
    </row>
  </sheetData>
  <sheetProtection/>
  <mergeCells count="34">
    <mergeCell ref="E39:G39"/>
    <mergeCell ref="A18:A19"/>
    <mergeCell ref="A1:G1"/>
    <mergeCell ref="A4:G4"/>
    <mergeCell ref="A5:G5"/>
    <mergeCell ref="D8:F8"/>
    <mergeCell ref="E38:G38"/>
    <mergeCell ref="B25:D25"/>
    <mergeCell ref="B26:D26"/>
    <mergeCell ref="M11:O11"/>
    <mergeCell ref="B20:D20"/>
    <mergeCell ref="D11:F11"/>
    <mergeCell ref="D13:G13"/>
    <mergeCell ref="D14:F14"/>
    <mergeCell ref="A35:A36"/>
    <mergeCell ref="B35:D36"/>
    <mergeCell ref="B18:D19"/>
    <mergeCell ref="E18:G18"/>
    <mergeCell ref="E35:G36"/>
    <mergeCell ref="B29:D29"/>
    <mergeCell ref="B21:D21"/>
    <mergeCell ref="B22:D22"/>
    <mergeCell ref="B23:D23"/>
    <mergeCell ref="B24:D24"/>
    <mergeCell ref="B27:D27"/>
    <mergeCell ref="B28:D28"/>
    <mergeCell ref="B30:D30"/>
    <mergeCell ref="B37:D37"/>
    <mergeCell ref="B39:D39"/>
    <mergeCell ref="E37:G37"/>
    <mergeCell ref="B38:D38"/>
    <mergeCell ref="A42:C46"/>
    <mergeCell ref="F45:G45"/>
    <mergeCell ref="F46:G46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view="pageBreakPreview" zoomScale="60" zoomScalePageLayoutView="0" workbookViewId="0" topLeftCell="A11">
      <selection activeCell="B22" sqref="B22:D22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33.8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9" customHeight="1">
      <c r="A13" s="2" t="s">
        <v>10</v>
      </c>
      <c r="B13" s="5">
        <v>1011140</v>
      </c>
      <c r="C13" s="33" t="s">
        <v>55</v>
      </c>
      <c r="D13" s="46" t="s">
        <v>56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9" ht="67.5" customHeight="1">
      <c r="A21" s="14">
        <v>1</v>
      </c>
      <c r="B21" s="58" t="s">
        <v>57</v>
      </c>
      <c r="C21" s="59"/>
      <c r="D21" s="60"/>
      <c r="E21" s="15">
        <v>235</v>
      </c>
      <c r="F21" s="15"/>
      <c r="G21" s="15"/>
      <c r="H21" s="16"/>
      <c r="I21" s="17"/>
    </row>
    <row r="22" spans="1:9" ht="30" customHeight="1">
      <c r="A22" s="14">
        <v>2</v>
      </c>
      <c r="B22" s="58" t="s">
        <v>23</v>
      </c>
      <c r="C22" s="59"/>
      <c r="D22" s="60"/>
      <c r="E22" s="15">
        <v>232</v>
      </c>
      <c r="F22" s="15"/>
      <c r="G22" s="15"/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13" s="27" customFormat="1" ht="29.25" customHeight="1">
      <c r="A28" s="23"/>
      <c r="B28" s="64" t="s">
        <v>28</v>
      </c>
      <c r="C28" s="65"/>
      <c r="D28" s="66"/>
      <c r="E28" s="24">
        <v>234</v>
      </c>
      <c r="F28" s="24"/>
      <c r="G28" s="24"/>
      <c r="H28" s="25"/>
      <c r="I28" s="26"/>
      <c r="M28" s="28"/>
    </row>
    <row r="29" ht="18">
      <c r="B29" s="1" t="s">
        <v>29</v>
      </c>
    </row>
    <row r="31" spans="1:2" ht="18">
      <c r="A31" s="2" t="s">
        <v>30</v>
      </c>
      <c r="B31" s="1" t="s">
        <v>31</v>
      </c>
    </row>
    <row r="33" spans="1:7" ht="35.25" customHeight="1">
      <c r="A33" s="47" t="s">
        <v>16</v>
      </c>
      <c r="B33" s="49" t="s">
        <v>32</v>
      </c>
      <c r="C33" s="50"/>
      <c r="D33" s="51"/>
      <c r="E33" s="49" t="s">
        <v>33</v>
      </c>
      <c r="F33" s="50"/>
      <c r="G33" s="51"/>
    </row>
    <row r="34" spans="1:7" ht="37.5" customHeight="1">
      <c r="A34" s="48"/>
      <c r="B34" s="52"/>
      <c r="C34" s="53"/>
      <c r="D34" s="54"/>
      <c r="E34" s="52"/>
      <c r="F34" s="53"/>
      <c r="G34" s="54"/>
    </row>
    <row r="35" spans="1:7" ht="18">
      <c r="A35" s="14">
        <v>1</v>
      </c>
      <c r="B35" s="55">
        <v>2</v>
      </c>
      <c r="C35" s="56"/>
      <c r="D35" s="57"/>
      <c r="E35" s="55">
        <v>3</v>
      </c>
      <c r="F35" s="56"/>
      <c r="G35" s="57"/>
    </row>
    <row r="36" spans="1:9" ht="67.5" customHeight="1">
      <c r="A36" s="14"/>
      <c r="B36" s="58"/>
      <c r="C36" s="59"/>
      <c r="D36" s="60"/>
      <c r="E36" s="87"/>
      <c r="F36" s="88"/>
      <c r="G36" s="89"/>
      <c r="H36" s="16"/>
      <c r="I36" s="17"/>
    </row>
    <row r="37" spans="1:9" s="22" customFormat="1" ht="35.25" customHeight="1" hidden="1">
      <c r="A37" s="18">
        <v>3</v>
      </c>
      <c r="B37" s="61" t="s">
        <v>24</v>
      </c>
      <c r="C37" s="62"/>
      <c r="D37" s="63"/>
      <c r="E37" s="87"/>
      <c r="F37" s="88"/>
      <c r="G37" s="89"/>
      <c r="H37" s="20"/>
      <c r="I37" s="21"/>
    </row>
    <row r="38" spans="1:9" ht="35.25" customHeight="1" hidden="1">
      <c r="A38" s="14">
        <v>3</v>
      </c>
      <c r="B38" s="58" t="s">
        <v>25</v>
      </c>
      <c r="C38" s="59"/>
      <c r="D38" s="60"/>
      <c r="E38" s="87"/>
      <c r="F38" s="88"/>
      <c r="G38" s="89"/>
      <c r="H38" s="16"/>
      <c r="I38" s="17"/>
    </row>
    <row r="39" spans="1:9" ht="35.25" customHeight="1" hidden="1">
      <c r="A39" s="14">
        <v>4</v>
      </c>
      <c r="B39" s="58" t="s">
        <v>26</v>
      </c>
      <c r="C39" s="59"/>
      <c r="D39" s="60"/>
      <c r="E39" s="87"/>
      <c r="F39" s="88"/>
      <c r="G39" s="89"/>
      <c r="H39" s="16"/>
      <c r="I39" s="17"/>
    </row>
    <row r="40" spans="1:9" ht="42" customHeight="1" hidden="1">
      <c r="A40" s="14">
        <v>3</v>
      </c>
      <c r="B40" s="58"/>
      <c r="C40" s="59"/>
      <c r="D40" s="60"/>
      <c r="E40" s="87"/>
      <c r="F40" s="88"/>
      <c r="G40" s="89"/>
      <c r="H40" s="16"/>
      <c r="I40" s="17"/>
    </row>
    <row r="41" spans="1:9" ht="42" customHeight="1" hidden="1">
      <c r="A41" s="14"/>
      <c r="B41" s="58"/>
      <c r="C41" s="59"/>
      <c r="D41" s="60"/>
      <c r="E41" s="87"/>
      <c r="F41" s="88"/>
      <c r="G41" s="89"/>
      <c r="H41" s="16"/>
      <c r="I41" s="17"/>
    </row>
    <row r="42" spans="1:13" s="27" customFormat="1" ht="29.25" customHeight="1">
      <c r="A42" s="23"/>
      <c r="B42" s="64" t="s">
        <v>28</v>
      </c>
      <c r="C42" s="65"/>
      <c r="D42" s="66"/>
      <c r="E42" s="90">
        <f>E28</f>
        <v>234</v>
      </c>
      <c r="F42" s="91"/>
      <c r="G42" s="92"/>
      <c r="H42" s="25"/>
      <c r="I42" s="26"/>
      <c r="M42" s="28"/>
    </row>
    <row r="43" ht="21.75" customHeight="1">
      <c r="B43" s="1" t="s">
        <v>34</v>
      </c>
    </row>
    <row r="44" spans="1:9" ht="39.75" customHeight="1">
      <c r="A44" s="34"/>
      <c r="B44" s="35"/>
      <c r="C44" s="35"/>
      <c r="D44" s="35"/>
      <c r="E44" s="36"/>
      <c r="F44" s="36"/>
      <c r="G44" s="36"/>
      <c r="H44" s="16"/>
      <c r="I44" s="17"/>
    </row>
    <row r="45" spans="1:3" ht="18.75" customHeight="1">
      <c r="A45" s="76" t="s">
        <v>35</v>
      </c>
      <c r="B45" s="76"/>
      <c r="C45" s="76"/>
    </row>
    <row r="46" spans="1:3" ht="18">
      <c r="A46" s="76"/>
      <c r="B46" s="76"/>
      <c r="C46" s="76"/>
    </row>
    <row r="47" spans="1:4" ht="22.5" customHeight="1">
      <c r="A47" s="76"/>
      <c r="B47" s="76"/>
      <c r="C47" s="76"/>
      <c r="D47" s="29"/>
    </row>
    <row r="48" spans="1:7" ht="18">
      <c r="A48" s="76"/>
      <c r="B48" s="76"/>
      <c r="C48" s="76"/>
      <c r="D48" s="30"/>
      <c r="E48" s="31"/>
      <c r="F48" s="77" t="s">
        <v>36</v>
      </c>
      <c r="G48" s="77"/>
    </row>
    <row r="49" spans="1:7" ht="55.5" customHeight="1">
      <c r="A49" s="76"/>
      <c r="B49" s="76"/>
      <c r="C49" s="76"/>
      <c r="D49" s="32" t="s">
        <v>37</v>
      </c>
      <c r="F49" s="78" t="s">
        <v>38</v>
      </c>
      <c r="G49" s="78"/>
    </row>
  </sheetData>
  <sheetProtection/>
  <mergeCells count="42">
    <mergeCell ref="B42:D42"/>
    <mergeCell ref="E42:G42"/>
    <mergeCell ref="A45:C49"/>
    <mergeCell ref="F48:G48"/>
    <mergeCell ref="F49:G49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27:D27"/>
    <mergeCell ref="B28:D28"/>
    <mergeCell ref="A33:A34"/>
    <mergeCell ref="B33:D34"/>
    <mergeCell ref="E33:G34"/>
    <mergeCell ref="B35:D35"/>
    <mergeCell ref="E35:G35"/>
    <mergeCell ref="B21:D21"/>
    <mergeCell ref="B22:D22"/>
    <mergeCell ref="B23:D23"/>
    <mergeCell ref="B24:D24"/>
    <mergeCell ref="B25:D25"/>
    <mergeCell ref="B26:D26"/>
    <mergeCell ref="D13:G13"/>
    <mergeCell ref="D14:F14"/>
    <mergeCell ref="A18:A19"/>
    <mergeCell ref="B18:D19"/>
    <mergeCell ref="E18:G18"/>
    <mergeCell ref="B20:D20"/>
    <mergeCell ref="A1:G1"/>
    <mergeCell ref="A4:G4"/>
    <mergeCell ref="A5:G5"/>
    <mergeCell ref="D8:F8"/>
    <mergeCell ref="D11:F11"/>
    <mergeCell ref="M11:O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44"/>
  <sheetViews>
    <sheetView view="pageBreakPreview" zoomScale="60" zoomScalePageLayoutView="0" workbookViewId="0" topLeftCell="A28">
      <selection activeCell="A36" sqref="A36:D36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33.8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9" customHeight="1">
      <c r="A13" s="2" t="s">
        <v>10</v>
      </c>
      <c r="B13" s="5">
        <v>1011160</v>
      </c>
      <c r="C13" s="33"/>
      <c r="D13" s="46" t="s">
        <v>58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7" ht="27.75" customHeight="1">
      <c r="A21" s="14"/>
      <c r="B21" s="93" t="s">
        <v>59</v>
      </c>
      <c r="C21" s="94"/>
      <c r="D21" s="95"/>
      <c r="E21" s="14">
        <v>225</v>
      </c>
      <c r="F21" s="14"/>
      <c r="G21" s="14"/>
    </row>
    <row r="22" spans="1:9" ht="140.25" customHeight="1">
      <c r="A22" s="14">
        <v>1</v>
      </c>
      <c r="B22" s="58" t="s">
        <v>60</v>
      </c>
      <c r="C22" s="59"/>
      <c r="D22" s="60"/>
      <c r="E22" s="15">
        <v>225</v>
      </c>
      <c r="F22" s="15"/>
      <c r="G22" s="15"/>
      <c r="H22" s="16"/>
      <c r="I22" s="17"/>
    </row>
    <row r="23" spans="1:9" s="22" customFormat="1" ht="35.25" customHeight="1" hidden="1">
      <c r="A23" s="18">
        <v>3</v>
      </c>
      <c r="B23" s="61" t="s">
        <v>24</v>
      </c>
      <c r="C23" s="62"/>
      <c r="D23" s="63"/>
      <c r="E23" s="19"/>
      <c r="F23" s="19"/>
      <c r="G23" s="19"/>
      <c r="H23" s="20"/>
      <c r="I23" s="21"/>
    </row>
    <row r="24" spans="1:9" ht="35.25" customHeight="1" hidden="1">
      <c r="A24" s="14">
        <v>3</v>
      </c>
      <c r="B24" s="58" t="s">
        <v>25</v>
      </c>
      <c r="C24" s="59"/>
      <c r="D24" s="60"/>
      <c r="E24" s="15"/>
      <c r="F24" s="15"/>
      <c r="G24" s="15"/>
      <c r="H24" s="16"/>
      <c r="I24" s="17"/>
    </row>
    <row r="25" spans="1:9" ht="35.25" customHeight="1" hidden="1">
      <c r="A25" s="14">
        <v>4</v>
      </c>
      <c r="B25" s="58" t="s">
        <v>26</v>
      </c>
      <c r="C25" s="59"/>
      <c r="D25" s="60"/>
      <c r="E25" s="15"/>
      <c r="F25" s="15"/>
      <c r="G25" s="15"/>
      <c r="H25" s="16"/>
      <c r="I25" s="17"/>
    </row>
    <row r="26" spans="1:9" ht="42" customHeight="1" hidden="1">
      <c r="A26" s="14">
        <v>3</v>
      </c>
      <c r="B26" s="58"/>
      <c r="C26" s="59"/>
      <c r="D26" s="60"/>
      <c r="E26" s="15"/>
      <c r="F26" s="15"/>
      <c r="G26" s="15"/>
      <c r="H26" s="16"/>
      <c r="I26" s="17"/>
    </row>
    <row r="27" spans="1:9" ht="42" customHeight="1" hidden="1">
      <c r="A27" s="14"/>
      <c r="B27" s="58"/>
      <c r="C27" s="59"/>
      <c r="D27" s="60"/>
      <c r="E27" s="15"/>
      <c r="F27" s="15"/>
      <c r="G27" s="15"/>
      <c r="H27" s="16"/>
      <c r="I27" s="17"/>
    </row>
    <row r="28" spans="1:13" s="27" customFormat="1" ht="29.25" customHeight="1">
      <c r="A28" s="23"/>
      <c r="B28" s="64" t="s">
        <v>28</v>
      </c>
      <c r="C28" s="65"/>
      <c r="D28" s="66"/>
      <c r="E28" s="24">
        <v>225</v>
      </c>
      <c r="F28" s="24"/>
      <c r="G28" s="24"/>
      <c r="H28" s="25"/>
      <c r="I28" s="26"/>
      <c r="M28" s="28"/>
    </row>
    <row r="29" ht="18">
      <c r="B29" s="1" t="s">
        <v>29</v>
      </c>
    </row>
    <row r="31" spans="1:2" ht="18">
      <c r="A31" s="2" t="s">
        <v>30</v>
      </c>
      <c r="B31" s="1" t="s">
        <v>31</v>
      </c>
    </row>
    <row r="33" spans="1:7" ht="35.25" customHeight="1">
      <c r="A33" s="47" t="s">
        <v>16</v>
      </c>
      <c r="B33" s="49" t="s">
        <v>32</v>
      </c>
      <c r="C33" s="50"/>
      <c r="D33" s="51"/>
      <c r="E33" s="49" t="s">
        <v>33</v>
      </c>
      <c r="F33" s="50"/>
      <c r="G33" s="51"/>
    </row>
    <row r="34" spans="1:7" ht="37.5" customHeight="1">
      <c r="A34" s="48"/>
      <c r="B34" s="52"/>
      <c r="C34" s="53"/>
      <c r="D34" s="54"/>
      <c r="E34" s="52"/>
      <c r="F34" s="53"/>
      <c r="G34" s="54"/>
    </row>
    <row r="35" spans="1:7" ht="18">
      <c r="A35" s="14">
        <v>1</v>
      </c>
      <c r="B35" s="55">
        <v>2</v>
      </c>
      <c r="C35" s="56"/>
      <c r="D35" s="57"/>
      <c r="E35" s="55">
        <v>3</v>
      </c>
      <c r="F35" s="56"/>
      <c r="G35" s="57"/>
    </row>
    <row r="36" spans="1:9" ht="42" customHeight="1">
      <c r="A36" s="14"/>
      <c r="B36" s="58"/>
      <c r="C36" s="59"/>
      <c r="D36" s="60"/>
      <c r="E36" s="87"/>
      <c r="F36" s="88"/>
      <c r="G36" s="89"/>
      <c r="H36" s="16"/>
      <c r="I36" s="17"/>
    </row>
    <row r="37" spans="1:13" s="27" customFormat="1" ht="29.25" customHeight="1">
      <c r="A37" s="23"/>
      <c r="B37" s="64" t="s">
        <v>28</v>
      </c>
      <c r="C37" s="65"/>
      <c r="D37" s="66"/>
      <c r="E37" s="90">
        <v>225</v>
      </c>
      <c r="F37" s="91"/>
      <c r="G37" s="92"/>
      <c r="H37" s="25"/>
      <c r="I37" s="26"/>
      <c r="M37" s="28"/>
    </row>
    <row r="38" ht="21.75" customHeight="1">
      <c r="B38" s="1" t="s">
        <v>34</v>
      </c>
    </row>
    <row r="39" spans="1:9" ht="39.75" customHeight="1">
      <c r="A39" s="34"/>
      <c r="B39" s="35"/>
      <c r="C39" s="35"/>
      <c r="D39" s="35"/>
      <c r="E39" s="36"/>
      <c r="F39" s="36"/>
      <c r="G39" s="36"/>
      <c r="H39" s="16"/>
      <c r="I39" s="17"/>
    </row>
    <row r="40" spans="1:3" ht="18.75" customHeight="1">
      <c r="A40" s="76" t="s">
        <v>35</v>
      </c>
      <c r="B40" s="76"/>
      <c r="C40" s="76"/>
    </row>
    <row r="41" spans="1:3" ht="18">
      <c r="A41" s="76"/>
      <c r="B41" s="76"/>
      <c r="C41" s="76"/>
    </row>
    <row r="42" spans="1:4" ht="22.5" customHeight="1">
      <c r="A42" s="76"/>
      <c r="B42" s="76"/>
      <c r="C42" s="76"/>
      <c r="D42" s="29"/>
    </row>
    <row r="43" spans="1:7" ht="18">
      <c r="A43" s="76"/>
      <c r="B43" s="76"/>
      <c r="C43" s="76"/>
      <c r="D43" s="30"/>
      <c r="E43" s="31"/>
      <c r="F43" s="77" t="s">
        <v>36</v>
      </c>
      <c r="G43" s="77"/>
    </row>
    <row r="44" spans="1:7" ht="55.5" customHeight="1">
      <c r="A44" s="76"/>
      <c r="B44" s="76"/>
      <c r="C44" s="76"/>
      <c r="D44" s="32" t="s">
        <v>37</v>
      </c>
      <c r="F44" s="78" t="s">
        <v>38</v>
      </c>
      <c r="G44" s="78"/>
    </row>
  </sheetData>
  <sheetProtection/>
  <mergeCells count="32">
    <mergeCell ref="B36:D36"/>
    <mergeCell ref="E36:G36"/>
    <mergeCell ref="B37:D37"/>
    <mergeCell ref="E37:G37"/>
    <mergeCell ref="A40:C44"/>
    <mergeCell ref="F43:G43"/>
    <mergeCell ref="F44:G44"/>
    <mergeCell ref="B27:D27"/>
    <mergeCell ref="B28:D28"/>
    <mergeCell ref="A33:A34"/>
    <mergeCell ref="B33:D34"/>
    <mergeCell ref="E33:G34"/>
    <mergeCell ref="B35:D35"/>
    <mergeCell ref="E35:G35"/>
    <mergeCell ref="B21:D21"/>
    <mergeCell ref="B22:D22"/>
    <mergeCell ref="B23:D23"/>
    <mergeCell ref="B24:D24"/>
    <mergeCell ref="B25:D25"/>
    <mergeCell ref="B26:D26"/>
    <mergeCell ref="D13:G13"/>
    <mergeCell ref="D14:F14"/>
    <mergeCell ref="A18:A19"/>
    <mergeCell ref="B18:D19"/>
    <mergeCell ref="E18:G18"/>
    <mergeCell ref="B20:D20"/>
    <mergeCell ref="A1:G1"/>
    <mergeCell ref="A4:G4"/>
    <mergeCell ref="A5:G5"/>
    <mergeCell ref="D8:F8"/>
    <mergeCell ref="D11:F11"/>
    <mergeCell ref="M11:O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DE907"/>
  </sheetPr>
  <dimension ref="A1:O41"/>
  <sheetViews>
    <sheetView view="pageBreakPreview" zoomScale="60" zoomScalePageLayoutView="0" workbookViewId="0" topLeftCell="A5">
      <selection activeCell="A33" sqref="A33:IV33"/>
    </sheetView>
  </sheetViews>
  <sheetFormatPr defaultColWidth="9.00390625" defaultRowHeight="12.75"/>
  <cols>
    <col min="1" max="1" width="8.875" style="2" customWidth="1"/>
    <col min="2" max="2" width="17.50390625" style="1" customWidth="1"/>
    <col min="3" max="3" width="14.875" style="1" customWidth="1"/>
    <col min="4" max="4" width="33.875" style="1" customWidth="1"/>
    <col min="5" max="7" width="19.125" style="1" customWidth="1"/>
    <col min="8" max="16384" width="8.875" style="1" customWidth="1"/>
  </cols>
  <sheetData>
    <row r="1" spans="1:7" ht="18.75" customHeight="1" hidden="1">
      <c r="A1" s="39"/>
      <c r="B1" s="39"/>
      <c r="C1" s="39"/>
      <c r="D1" s="39"/>
      <c r="E1" s="39"/>
      <c r="F1" s="39"/>
      <c r="G1" s="39"/>
    </row>
    <row r="2" ht="18">
      <c r="G2" s="1" t="s">
        <v>1</v>
      </c>
    </row>
    <row r="4" spans="1:7" ht="18">
      <c r="A4" s="40" t="s">
        <v>2</v>
      </c>
      <c r="B4" s="40"/>
      <c r="C4" s="40"/>
      <c r="D4" s="40"/>
      <c r="E4" s="40"/>
      <c r="F4" s="40"/>
      <c r="G4" s="40"/>
    </row>
    <row r="5" spans="1:7" ht="18">
      <c r="A5" s="41" t="s">
        <v>3</v>
      </c>
      <c r="B5" s="41"/>
      <c r="C5" s="41"/>
      <c r="D5" s="41"/>
      <c r="E5" s="41"/>
      <c r="F5" s="41"/>
      <c r="G5" s="41"/>
    </row>
    <row r="6" spans="1:7" ht="18">
      <c r="A6" s="4"/>
      <c r="B6" s="3"/>
      <c r="C6" s="3"/>
      <c r="D6" s="3"/>
      <c r="E6" s="3"/>
      <c r="F6" s="3"/>
      <c r="G6" s="3"/>
    </row>
    <row r="7" spans="1:7" ht="18">
      <c r="A7" s="2" t="s">
        <v>4</v>
      </c>
      <c r="B7" s="5">
        <v>1000000</v>
      </c>
      <c r="C7" s="6"/>
      <c r="D7" s="7" t="s">
        <v>5</v>
      </c>
      <c r="E7" s="7"/>
      <c r="F7" s="7"/>
      <c r="G7" s="6"/>
    </row>
    <row r="8" spans="2:7" ht="18">
      <c r="B8" s="8" t="s">
        <v>6</v>
      </c>
      <c r="C8" s="9"/>
      <c r="D8" s="42" t="s">
        <v>7</v>
      </c>
      <c r="E8" s="42"/>
      <c r="F8" s="42"/>
      <c r="G8" s="9"/>
    </row>
    <row r="9" spans="2:7" ht="18">
      <c r="B9" s="8"/>
      <c r="C9" s="9"/>
      <c r="D9" s="10"/>
      <c r="E9" s="10"/>
      <c r="F9" s="10"/>
      <c r="G9" s="9"/>
    </row>
    <row r="10" spans="1:7" ht="18">
      <c r="A10" s="2" t="s">
        <v>8</v>
      </c>
      <c r="B10" s="5">
        <v>1010000</v>
      </c>
      <c r="C10" s="9"/>
      <c r="D10" s="7" t="s">
        <v>5</v>
      </c>
      <c r="E10" s="7"/>
      <c r="F10" s="7"/>
      <c r="G10" s="9"/>
    </row>
    <row r="11" spans="2:15" ht="18">
      <c r="B11" s="8" t="s">
        <v>6</v>
      </c>
      <c r="C11" s="9"/>
      <c r="D11" s="42" t="s">
        <v>9</v>
      </c>
      <c r="E11" s="42"/>
      <c r="F11" s="42"/>
      <c r="G11" s="9"/>
      <c r="M11" s="43"/>
      <c r="N11" s="44"/>
      <c r="O11" s="45"/>
    </row>
    <row r="12" spans="2:7" ht="18">
      <c r="B12" s="8"/>
      <c r="C12" s="9"/>
      <c r="D12" s="10"/>
      <c r="E12" s="10"/>
      <c r="F12" s="10"/>
      <c r="G12" s="9"/>
    </row>
    <row r="13" spans="1:7" ht="39" customHeight="1">
      <c r="A13" s="2" t="s">
        <v>10</v>
      </c>
      <c r="B13" s="5">
        <v>1017320</v>
      </c>
      <c r="C13" s="33"/>
      <c r="D13" s="46" t="s">
        <v>61</v>
      </c>
      <c r="E13" s="46"/>
      <c r="F13" s="46"/>
      <c r="G13" s="46"/>
    </row>
    <row r="14" spans="2:7" ht="18">
      <c r="B14" s="8" t="s">
        <v>6</v>
      </c>
      <c r="C14" s="9" t="s">
        <v>12</v>
      </c>
      <c r="D14" s="42" t="s">
        <v>13</v>
      </c>
      <c r="E14" s="42"/>
      <c r="F14" s="42"/>
      <c r="G14" s="9"/>
    </row>
    <row r="15" spans="4:6" ht="18">
      <c r="D15" s="12"/>
      <c r="E15" s="12"/>
      <c r="F15" s="12"/>
    </row>
    <row r="16" spans="1:2" ht="18">
      <c r="A16" s="2" t="s">
        <v>14</v>
      </c>
      <c r="B16" s="1" t="s">
        <v>15</v>
      </c>
    </row>
    <row r="18" spans="1:7" ht="35.25" customHeight="1">
      <c r="A18" s="47" t="s">
        <v>16</v>
      </c>
      <c r="B18" s="49" t="s">
        <v>17</v>
      </c>
      <c r="C18" s="50"/>
      <c r="D18" s="51"/>
      <c r="E18" s="55" t="s">
        <v>18</v>
      </c>
      <c r="F18" s="56"/>
      <c r="G18" s="57"/>
    </row>
    <row r="19" spans="1:7" ht="36">
      <c r="A19" s="48"/>
      <c r="B19" s="52"/>
      <c r="C19" s="53"/>
      <c r="D19" s="54"/>
      <c r="E19" s="13" t="s">
        <v>19</v>
      </c>
      <c r="F19" s="13" t="s">
        <v>20</v>
      </c>
      <c r="G19" s="13" t="s">
        <v>21</v>
      </c>
    </row>
    <row r="20" spans="1:7" ht="18">
      <c r="A20" s="14">
        <v>1</v>
      </c>
      <c r="B20" s="55">
        <v>2</v>
      </c>
      <c r="C20" s="56"/>
      <c r="D20" s="57"/>
      <c r="E20" s="13">
        <v>3</v>
      </c>
      <c r="F20" s="13">
        <v>4</v>
      </c>
      <c r="G20" s="13">
        <v>5</v>
      </c>
    </row>
    <row r="21" spans="1:7" ht="27.75" customHeight="1">
      <c r="A21" s="14"/>
      <c r="B21" s="58" t="s">
        <v>62</v>
      </c>
      <c r="C21" s="59"/>
      <c r="D21" s="60"/>
      <c r="E21" s="37">
        <v>237</v>
      </c>
      <c r="F21" s="13"/>
      <c r="G21" s="13"/>
    </row>
    <row r="22" spans="1:9" ht="150" customHeight="1">
      <c r="A22" s="14">
        <v>1</v>
      </c>
      <c r="B22" s="58" t="s">
        <v>63</v>
      </c>
      <c r="C22" s="59"/>
      <c r="D22" s="60"/>
      <c r="E22" s="37">
        <v>237</v>
      </c>
      <c r="F22" s="15"/>
      <c r="G22" s="15"/>
      <c r="H22" s="16"/>
      <c r="I22" s="17"/>
    </row>
    <row r="23" spans="1:9" s="100" customFormat="1" ht="82.5" customHeight="1">
      <c r="A23" s="96">
        <v>2</v>
      </c>
      <c r="B23" s="81" t="s">
        <v>64</v>
      </c>
      <c r="C23" s="82"/>
      <c r="D23" s="83"/>
      <c r="E23" s="38">
        <v>237</v>
      </c>
      <c r="F23" s="97"/>
      <c r="G23" s="97"/>
      <c r="H23" s="98"/>
      <c r="I23" s="99"/>
    </row>
    <row r="24" spans="1:9" ht="72" customHeight="1">
      <c r="A24" s="14">
        <v>3</v>
      </c>
      <c r="B24" s="58" t="s">
        <v>65</v>
      </c>
      <c r="C24" s="59"/>
      <c r="D24" s="60"/>
      <c r="E24" s="37">
        <v>237</v>
      </c>
      <c r="F24" s="15"/>
      <c r="G24" s="15"/>
      <c r="H24" s="16"/>
      <c r="I24" s="17"/>
    </row>
    <row r="25" spans="1:13" s="27" customFormat="1" ht="29.25" customHeight="1">
      <c r="A25" s="23"/>
      <c r="B25" s="64" t="s">
        <v>28</v>
      </c>
      <c r="C25" s="65"/>
      <c r="D25" s="66"/>
      <c r="E25" s="24">
        <v>237</v>
      </c>
      <c r="F25" s="24"/>
      <c r="G25" s="24"/>
      <c r="H25" s="25"/>
      <c r="I25" s="26"/>
      <c r="M25" s="28"/>
    </row>
    <row r="26" ht="18">
      <c r="B26" s="1" t="s">
        <v>29</v>
      </c>
    </row>
    <row r="28" spans="1:2" ht="18">
      <c r="A28" s="2" t="s">
        <v>30</v>
      </c>
      <c r="B28" s="1" t="s">
        <v>31</v>
      </c>
    </row>
    <row r="30" spans="1:7" ht="35.25" customHeight="1">
      <c r="A30" s="47" t="s">
        <v>16</v>
      </c>
      <c r="B30" s="49" t="s">
        <v>32</v>
      </c>
      <c r="C30" s="50"/>
      <c r="D30" s="51"/>
      <c r="E30" s="49" t="s">
        <v>33</v>
      </c>
      <c r="F30" s="50"/>
      <c r="G30" s="51"/>
    </row>
    <row r="31" spans="1:7" ht="37.5" customHeight="1">
      <c r="A31" s="48"/>
      <c r="B31" s="52"/>
      <c r="C31" s="53"/>
      <c r="D31" s="54"/>
      <c r="E31" s="52"/>
      <c r="F31" s="53"/>
      <c r="G31" s="54"/>
    </row>
    <row r="32" spans="1:7" ht="18">
      <c r="A32" s="14">
        <v>1</v>
      </c>
      <c r="B32" s="55">
        <v>2</v>
      </c>
      <c r="C32" s="56"/>
      <c r="D32" s="57"/>
      <c r="E32" s="55">
        <v>3</v>
      </c>
      <c r="F32" s="56"/>
      <c r="G32" s="57"/>
    </row>
    <row r="33" spans="1:9" ht="30" customHeight="1">
      <c r="A33" s="14"/>
      <c r="B33" s="58"/>
      <c r="C33" s="59"/>
      <c r="D33" s="60"/>
      <c r="E33" s="87"/>
      <c r="F33" s="88"/>
      <c r="G33" s="89"/>
      <c r="H33" s="16"/>
      <c r="I33" s="17"/>
    </row>
    <row r="34" spans="1:9" ht="52.5" customHeight="1">
      <c r="A34" s="14"/>
      <c r="B34" s="64" t="s">
        <v>28</v>
      </c>
      <c r="C34" s="65"/>
      <c r="D34" s="66"/>
      <c r="E34" s="90">
        <v>237</v>
      </c>
      <c r="F34" s="91"/>
      <c r="G34" s="92"/>
      <c r="H34" s="16"/>
      <c r="I34" s="17"/>
    </row>
    <row r="35" ht="21.75" customHeight="1">
      <c r="B35" s="1" t="s">
        <v>34</v>
      </c>
    </row>
    <row r="36" spans="1:9" ht="39.75" customHeight="1">
      <c r="A36" s="34"/>
      <c r="B36" s="35"/>
      <c r="C36" s="35"/>
      <c r="D36" s="35"/>
      <c r="E36" s="36"/>
      <c r="F36" s="36"/>
      <c r="G36" s="36"/>
      <c r="H36" s="16"/>
      <c r="I36" s="17"/>
    </row>
    <row r="37" spans="1:3" ht="18.75" customHeight="1">
      <c r="A37" s="76" t="s">
        <v>35</v>
      </c>
      <c r="B37" s="76"/>
      <c r="C37" s="76"/>
    </row>
    <row r="38" spans="1:3" ht="18">
      <c r="A38" s="76"/>
      <c r="B38" s="76"/>
      <c r="C38" s="76"/>
    </row>
    <row r="39" spans="1:4" ht="22.5" customHeight="1">
      <c r="A39" s="76"/>
      <c r="B39" s="76"/>
      <c r="C39" s="76"/>
      <c r="D39" s="29"/>
    </row>
    <row r="40" spans="1:7" ht="18">
      <c r="A40" s="76"/>
      <c r="B40" s="76"/>
      <c r="C40" s="76"/>
      <c r="D40" s="30"/>
      <c r="E40" s="31"/>
      <c r="F40" s="77" t="s">
        <v>36</v>
      </c>
      <c r="G40" s="77"/>
    </row>
    <row r="41" spans="1:7" ht="55.5" customHeight="1">
      <c r="A41" s="76"/>
      <c r="B41" s="76"/>
      <c r="C41" s="76"/>
      <c r="D41" s="32" t="s">
        <v>37</v>
      </c>
      <c r="F41" s="78" t="s">
        <v>38</v>
      </c>
      <c r="G41" s="78"/>
    </row>
  </sheetData>
  <sheetProtection/>
  <mergeCells count="29">
    <mergeCell ref="A37:C41"/>
    <mergeCell ref="F40:G40"/>
    <mergeCell ref="F41:G41"/>
    <mergeCell ref="E30:G31"/>
    <mergeCell ref="B32:D32"/>
    <mergeCell ref="E32:G32"/>
    <mergeCell ref="B33:D33"/>
    <mergeCell ref="E33:G33"/>
    <mergeCell ref="B34:D34"/>
    <mergeCell ref="E34:G34"/>
    <mergeCell ref="B21:D21"/>
    <mergeCell ref="B22:D22"/>
    <mergeCell ref="B23:D23"/>
    <mergeCell ref="B24:D24"/>
    <mergeCell ref="B25:D25"/>
    <mergeCell ref="A30:A31"/>
    <mergeCell ref="B30:D31"/>
    <mergeCell ref="D13:G13"/>
    <mergeCell ref="D14:F14"/>
    <mergeCell ref="A18:A19"/>
    <mergeCell ref="B18:D19"/>
    <mergeCell ref="E18:G18"/>
    <mergeCell ref="B20:D20"/>
    <mergeCell ref="A1:G1"/>
    <mergeCell ref="A4:G4"/>
    <mergeCell ref="A5:G5"/>
    <mergeCell ref="D8:F8"/>
    <mergeCell ref="D11:F11"/>
    <mergeCell ref="M11:O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2019-02-20T07:33:15Z</cp:lastPrinted>
  <dcterms:created xsi:type="dcterms:W3CDTF">2019-02-14T09:03:22Z</dcterms:created>
  <dcterms:modified xsi:type="dcterms:W3CDTF">2019-02-20T07:46:34Z</dcterms:modified>
  <cp:category/>
  <cp:version/>
  <cp:contentType/>
  <cp:contentStatus/>
</cp:coreProperties>
</file>